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76" windowWidth="25600" windowHeight="14960" tabRatio="799" activeTab="0"/>
  </bookViews>
  <sheets>
    <sheet name="DATA" sheetId="1" r:id="rId1"/>
  </sheets>
  <externalReferences>
    <externalReference r:id="rId4"/>
  </externalReferences>
  <definedNames>
    <definedName name="data">'[1]outsum'!$A:$AE</definedName>
    <definedName name="DLX1.USE1">#REF!</definedName>
    <definedName name="DLX10.USR4">#REF!</definedName>
    <definedName name="DLX11.USE8">#REF!</definedName>
    <definedName name="DLX12.USE1">#REF!</definedName>
    <definedName name="DLX13.USE1">#REF!</definedName>
    <definedName name="DLX2.USE4">#REF!</definedName>
    <definedName name="DLX3.USE1">#REF!</definedName>
    <definedName name="DLX4.USR4">#REF!</definedName>
    <definedName name="DLX5.USE8">#REF!</definedName>
    <definedName name="DLX6.USE1">#REF!</definedName>
    <definedName name="DLX7.USE1">#REF!</definedName>
    <definedName name="DLX8.USE4">#REF!</definedName>
    <definedName name="DLX9.USE1">#REF!</definedName>
    <definedName name="_xlnm.Print_Area" localSheetId="0">'DATA'!$A$2:$J$29</definedName>
  </definedNames>
  <calcPr fullCalcOnLoad="1"/>
</workbook>
</file>

<file path=xl/sharedStrings.xml><?xml version="1.0" encoding="utf-8"?>
<sst xmlns="http://schemas.openxmlformats.org/spreadsheetml/2006/main" count="57" uniqueCount="38">
  <si>
    <t>Car &amp; light truck sales (millions - calendar year including imports)</t>
  </si>
  <si>
    <t>Housing starts (millions)</t>
  </si>
  <si>
    <t>Oil price (dollars per barrel of West Texas Intermediate)</t>
  </si>
  <si>
    <t>Unemployment rate</t>
  </si>
  <si>
    <t>Treasury constant maturity 1-year rate</t>
  </si>
  <si>
    <t>Treasury constant maturity 10-year rate</t>
  </si>
  <si>
    <t>Company:</t>
  </si>
  <si>
    <t>Name:</t>
  </si>
  <si>
    <t>Q3 to Q4</t>
  </si>
  <si>
    <t>Q4 to Q1</t>
  </si>
  <si>
    <t>Q1 to Q2</t>
  </si>
  <si>
    <t>Q2 to Q3</t>
  </si>
  <si>
    <t>Phone Number:</t>
  </si>
  <si>
    <t>Cells highlighted in blue are annualized percentage changes from period to period</t>
  </si>
  <si>
    <t>GDP, billions of current dollars</t>
  </si>
  <si>
    <t xml:space="preserve">  Real Personal Consumption Expenditures</t>
  </si>
  <si>
    <t>Real Gross Private Domestic Investment - Fixed Nonresidential</t>
  </si>
  <si>
    <t>Real Gross Private Domestic Investment - Fixed Residential</t>
  </si>
  <si>
    <t>Real Net Exports of Goods and Services</t>
  </si>
  <si>
    <t xml:space="preserve">  Real Government Consumption Expenditures and Gross Investment</t>
  </si>
  <si>
    <t>Consumer Price Index (Qtr/Qtr Seasonally Adjusted Annualized Rate)</t>
  </si>
  <si>
    <t>Industrial production (2007=100)</t>
  </si>
  <si>
    <t>GDP price index, chain-type (2009=100)</t>
  </si>
  <si>
    <t>Real GDP, billions of chained dollars (2009)</t>
  </si>
  <si>
    <t>Q3 2015</t>
  </si>
  <si>
    <t>Q4 2015</t>
  </si>
  <si>
    <t>2014 to 2015</t>
  </si>
  <si>
    <t xml:space="preserve">  Change in Private Inventories, SAAR, Billions of Chained (2009) Dollars</t>
  </si>
  <si>
    <t>Q1 2016</t>
  </si>
  <si>
    <t>Q2 2016</t>
  </si>
  <si>
    <t>Q3 2016</t>
  </si>
  <si>
    <t>Q4 2016</t>
  </si>
  <si>
    <t>2015 to 2016</t>
  </si>
  <si>
    <t>Please fill in the bright yellow boxes and e-mail the spreadsheet back to Rebecca Friedman at rfriedman@frbchi.org</t>
  </si>
  <si>
    <t>J.P. Morgan broad nominal effective exchange rate (change from previous period)</t>
  </si>
  <si>
    <t>William V Rapp</t>
  </si>
  <si>
    <t>New Jersey Institute Of Technology</t>
  </si>
  <si>
    <t>914-945-0630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</si>
</sst>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quot;$&quot;#,##0.0\ ;\(&quot;$&quot;#,##0.0\)"/>
    <numFmt numFmtId="176" formatCode="0.0000"/>
    <numFmt numFmtId="177" formatCode="0.00000000"/>
    <numFmt numFmtId="178" formatCode="0.00000"/>
    <numFmt numFmtId="179" formatCode="#,##0.0"/>
    <numFmt numFmtId="180" formatCode="&quot;$&quot;#,##0.0"/>
    <numFmt numFmtId="181" formatCode="0.000000"/>
    <numFmt numFmtId="182" formatCode="&quot;$&quot;#,##0.00"/>
    <numFmt numFmtId="183" formatCode="&quot;$&quot;#,##0.00\ ;\(&quot;$&quot;#,##0.00\)"/>
    <numFmt numFmtId="184" formatCode="&quot;$&quot;#,##0\ ;\(&quot;$&quot;#,##0\)"/>
    <numFmt numFmtId="185" formatCode="0.00000000000000"/>
    <numFmt numFmtId="186" formatCode="mmmmm\-yy"/>
    <numFmt numFmtId="187" formatCode="0.0;[Red]0.0"/>
    <numFmt numFmtId="188" formatCode="&quot;$&quot;#,##0.00000"/>
    <numFmt numFmtId="189" formatCode="0.000%"/>
    <numFmt numFmtId="190" formatCode="&quot;Yes&quot;;&quot;Yes&quot;;&quot;No&quot;"/>
    <numFmt numFmtId="191" formatCode="&quot;True&quot;;&quot;True&quot;;&quot;False&quot;"/>
    <numFmt numFmtId="192" formatCode="&quot;On&quot;;&quot;On&quot;;&quot;Off&quot;"/>
    <numFmt numFmtId="193" formatCode="[$€-2]\ #,##0.00_);[Red]\([$€-2]\ #,##0.00\)"/>
  </numFmts>
  <fonts count="41">
    <font>
      <sz val="10"/>
      <name val="Arial"/>
      <family val="0"/>
    </font>
    <font>
      <b/>
      <sz val="18"/>
      <name val="Arial"/>
      <family val="0"/>
    </font>
    <font>
      <b/>
      <sz val="12"/>
      <name val="Arial"/>
      <family val="0"/>
    </font>
    <font>
      <u val="single"/>
      <sz val="10"/>
      <name val="Arial"/>
      <family val="0"/>
    </font>
    <font>
      <b/>
      <sz val="10"/>
      <name val="Arial"/>
      <family val="2"/>
    </font>
    <font>
      <sz val="10"/>
      <name val="Geneva"/>
      <family val="0"/>
    </font>
    <font>
      <sz val="8"/>
      <name val="Arial"/>
      <family val="2"/>
    </font>
    <font>
      <u val="single"/>
      <sz val="12"/>
      <color indexed="36"/>
      <name val="Arial"/>
      <family val="2"/>
    </font>
    <font>
      <u val="single"/>
      <sz val="12"/>
      <color indexed="12"/>
      <name val="Arial"/>
      <family val="2"/>
    </font>
    <font>
      <b/>
      <sz val="11"/>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u val="single"/>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rgb="FF33CCFF"/>
        <bgColor indexed="64"/>
      </patternFill>
    </fill>
    <fill>
      <patternFill patternType="solid">
        <fgColor indexed="40"/>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8"/>
      </top>
      <bottom>
        <color indexed="63"/>
      </bottom>
    </border>
    <border>
      <left>
        <color indexed="63"/>
      </left>
      <right>
        <color indexed="63"/>
      </right>
      <top>
        <color indexed="63"/>
      </top>
      <bottom style="medium"/>
    </border>
  </borders>
  <cellStyleXfs count="7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172" fontId="4" fillId="0" borderId="0" applyFill="0" applyBorder="0" applyAlignment="0" applyProtection="0"/>
    <xf numFmtId="0" fontId="29" fillId="27" borderId="1" applyNumberFormat="0" applyAlignment="0" applyProtection="0"/>
    <xf numFmtId="0" fontId="30" fillId="28" borderId="2" applyNumberFormat="0" applyAlignment="0" applyProtection="0"/>
    <xf numFmtId="4" fontId="0" fillId="0" borderId="0" applyFont="0" applyFill="0" applyBorder="0" applyAlignment="0" applyProtection="0"/>
    <xf numFmtId="169" fontId="5"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8" fontId="5"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31" fillId="0" borderId="0" applyNumberFormat="0" applyFill="0" applyBorder="0" applyAlignment="0" applyProtection="0"/>
    <xf numFmtId="0" fontId="6" fillId="0" borderId="0" applyProtection="0">
      <alignment/>
    </xf>
    <xf numFmtId="172" fontId="0" fillId="0" borderId="0" applyFont="0" applyFill="0" applyBorder="0" applyAlignment="0" applyProtection="0"/>
    <xf numFmtId="2" fontId="4" fillId="0" borderId="0" applyFon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3" fillId="0" borderId="3"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4" applyNumberFormat="0" applyFill="0" applyAlignment="0" applyProtection="0"/>
    <xf numFmtId="0" fontId="37" fillId="31"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0" fontId="38" fillId="27" borderId="6" applyNumberFormat="0" applyAlignment="0" applyProtection="0"/>
    <xf numFmtId="10" fontId="0" fillId="0" borderId="0" applyFont="0" applyFill="0" applyBorder="0" applyAlignment="0" applyProtection="0"/>
    <xf numFmtId="0" fontId="39" fillId="0" borderId="0" applyNumberFormat="0" applyFill="0" applyBorder="0" applyAlignment="0" applyProtection="0"/>
    <xf numFmtId="0" fontId="0" fillId="0" borderId="7" applyNumberFormat="0" applyFont="0" applyFill="0" applyAlignment="0" applyProtection="0"/>
    <xf numFmtId="0" fontId="3" fillId="0" borderId="0" applyNumberFormat="0" applyFill="0" applyBorder="0" applyAlignment="0" applyProtection="0"/>
    <xf numFmtId="0" fontId="0" fillId="0" borderId="0">
      <alignment/>
      <protection/>
    </xf>
    <xf numFmtId="0" fontId="40" fillId="0" borderId="0" applyNumberFormat="0" applyFill="0" applyBorder="0" applyAlignment="0" applyProtection="0"/>
  </cellStyleXfs>
  <cellXfs count="55">
    <xf numFmtId="172" fontId="0" fillId="0" borderId="0" xfId="0" applyNumberFormat="1" applyAlignment="1">
      <alignment/>
    </xf>
    <xf numFmtId="172" fontId="9" fillId="0" borderId="0" xfId="0" applyNumberFormat="1" applyFont="1" applyFill="1" applyBorder="1" applyAlignment="1" applyProtection="1">
      <alignment horizontal="center"/>
      <protection/>
    </xf>
    <xf numFmtId="172" fontId="9" fillId="0" borderId="0" xfId="0" applyNumberFormat="1" applyFont="1" applyFill="1" applyBorder="1" applyAlignment="1" applyProtection="1">
      <alignment/>
      <protection/>
    </xf>
    <xf numFmtId="172" fontId="10" fillId="0" borderId="0" xfId="0" applyNumberFormat="1" applyFont="1" applyFill="1" applyBorder="1" applyAlignment="1" applyProtection="1">
      <alignment/>
      <protection/>
    </xf>
    <xf numFmtId="172" fontId="10" fillId="0" borderId="0" xfId="0" applyNumberFormat="1" applyFont="1" applyAlignment="1" applyProtection="1">
      <alignment/>
      <protection/>
    </xf>
    <xf numFmtId="0" fontId="9" fillId="0" borderId="0" xfId="0" applyFont="1" applyFill="1" applyBorder="1" applyAlignment="1" applyProtection="1">
      <alignment horizontal="center" vertical="top"/>
      <protection/>
    </xf>
    <xf numFmtId="0" fontId="9" fillId="0" borderId="0" xfId="0" applyFont="1" applyFill="1" applyAlignment="1" applyProtection="1">
      <alignment vertical="top"/>
      <protection/>
    </xf>
    <xf numFmtId="172" fontId="10" fillId="0" borderId="0" xfId="0" applyNumberFormat="1" applyFont="1" applyAlignment="1" applyProtection="1">
      <alignment horizontal="right"/>
      <protection/>
    </xf>
    <xf numFmtId="172" fontId="10" fillId="0" borderId="0" xfId="0" applyNumberFormat="1" applyFont="1" applyFill="1" applyAlignment="1" applyProtection="1">
      <alignment/>
      <protection/>
    </xf>
    <xf numFmtId="0" fontId="9" fillId="0" borderId="0" xfId="0" applyFont="1" applyFill="1" applyAlignment="1" applyProtection="1">
      <alignment horizontal="center" vertical="top"/>
      <protection/>
    </xf>
    <xf numFmtId="1" fontId="9" fillId="0" borderId="8" xfId="73" applyNumberFormat="1" applyFont="1" applyFill="1" applyBorder="1" applyAlignment="1" applyProtection="1">
      <alignment horizontal="right"/>
      <protection/>
    </xf>
    <xf numFmtId="1" fontId="9" fillId="0" borderId="8" xfId="73" applyNumberFormat="1" applyFont="1" applyBorder="1" applyAlignment="1" applyProtection="1">
      <alignment horizontal="right"/>
      <protection/>
    </xf>
    <xf numFmtId="172" fontId="9" fillId="0" borderId="8" xfId="73" applyNumberFormat="1" applyFont="1" applyBorder="1" applyAlignment="1" applyProtection="1">
      <alignment horizontal="right"/>
      <protection/>
    </xf>
    <xf numFmtId="176" fontId="10" fillId="0" borderId="0" xfId="0" applyNumberFormat="1" applyFont="1" applyFill="1" applyBorder="1" applyAlignment="1" applyProtection="1">
      <alignment/>
      <protection/>
    </xf>
    <xf numFmtId="180" fontId="10" fillId="0" borderId="0" xfId="0" applyNumberFormat="1" applyFont="1" applyFill="1" applyBorder="1" applyAlignment="1" applyProtection="1">
      <alignment/>
      <protection/>
    </xf>
    <xf numFmtId="179" fontId="10" fillId="0" borderId="0" xfId="0" applyNumberFormat="1" applyFont="1" applyFill="1" applyBorder="1" applyAlignment="1" applyProtection="1">
      <alignment/>
      <protection/>
    </xf>
    <xf numFmtId="2" fontId="10" fillId="0" borderId="0" xfId="0" applyNumberFormat="1" applyFont="1" applyFill="1" applyBorder="1" applyAlignment="1" applyProtection="1">
      <alignment/>
      <protection/>
    </xf>
    <xf numFmtId="182" fontId="10" fillId="0" borderId="0" xfId="0" applyNumberFormat="1" applyFont="1" applyFill="1" applyBorder="1" applyAlignment="1" applyProtection="1">
      <alignment/>
      <protection/>
    </xf>
    <xf numFmtId="172" fontId="10" fillId="0" borderId="0" xfId="0" applyNumberFormat="1" applyFont="1" applyBorder="1" applyAlignment="1" applyProtection="1">
      <alignment/>
      <protection/>
    </xf>
    <xf numFmtId="172" fontId="10" fillId="0" borderId="0" xfId="0" applyNumberFormat="1" applyFont="1" applyFill="1" applyAlignment="1" applyProtection="1">
      <alignment horizontal="right"/>
      <protection/>
    </xf>
    <xf numFmtId="172" fontId="10" fillId="0" borderId="8" xfId="0" applyNumberFormat="1" applyFont="1" applyFill="1" applyBorder="1" applyAlignment="1" applyProtection="1">
      <alignment/>
      <protection/>
    </xf>
    <xf numFmtId="172" fontId="9" fillId="0" borderId="8" xfId="0" applyNumberFormat="1" applyFont="1" applyBorder="1" applyAlignment="1" applyProtection="1">
      <alignment horizontal="right"/>
      <protection/>
    </xf>
    <xf numFmtId="172" fontId="10" fillId="33" borderId="0" xfId="0" applyNumberFormat="1" applyFont="1" applyFill="1" applyAlignment="1" applyProtection="1">
      <alignment/>
      <protection/>
    </xf>
    <xf numFmtId="0" fontId="10" fillId="34" borderId="0" xfId="0" applyFont="1" applyFill="1" applyBorder="1" applyAlignment="1" applyProtection="1">
      <alignment horizontal="center" vertical="top"/>
      <protection locked="0"/>
    </xf>
    <xf numFmtId="172" fontId="25" fillId="35" borderId="8" xfId="0" applyNumberFormat="1" applyFont="1" applyFill="1" applyBorder="1" applyAlignment="1" applyProtection="1">
      <alignment/>
      <protection/>
    </xf>
    <xf numFmtId="1" fontId="10" fillId="0" borderId="8" xfId="0" applyNumberFormat="1" applyFont="1" applyBorder="1" applyAlignment="1" applyProtection="1">
      <alignment/>
      <protection/>
    </xf>
    <xf numFmtId="172" fontId="9" fillId="0" borderId="0" xfId="0" applyNumberFormat="1" applyFont="1" applyBorder="1" applyAlignment="1" applyProtection="1">
      <alignment horizontal="right"/>
      <protection/>
    </xf>
    <xf numFmtId="0" fontId="9" fillId="0" borderId="0" xfId="66" applyFont="1" applyBorder="1" applyAlignment="1" applyProtection="1">
      <alignment horizontal="right"/>
      <protection/>
    </xf>
    <xf numFmtId="182" fontId="10" fillId="0" borderId="0" xfId="0" applyNumberFormat="1" applyFont="1" applyAlignment="1" applyProtection="1">
      <alignment/>
      <protection/>
    </xf>
    <xf numFmtId="2" fontId="10" fillId="0" borderId="0" xfId="0" applyNumberFormat="1" applyFont="1" applyAlignment="1" applyProtection="1">
      <alignment/>
      <protection/>
    </xf>
    <xf numFmtId="172" fontId="10" fillId="0" borderId="0" xfId="67" applyNumberFormat="1" applyFont="1" applyFill="1" applyBorder="1" applyProtection="1">
      <alignment/>
      <protection/>
    </xf>
    <xf numFmtId="172" fontId="10" fillId="0" borderId="0" xfId="0" applyNumberFormat="1" applyFont="1" applyAlignment="1" applyProtection="1">
      <alignment/>
      <protection/>
    </xf>
    <xf numFmtId="182" fontId="10" fillId="34" borderId="0" xfId="0" applyNumberFormat="1" applyFont="1" applyFill="1" applyAlignment="1" applyProtection="1">
      <alignment/>
      <protection locked="0"/>
    </xf>
    <xf numFmtId="180" fontId="10" fillId="0" borderId="0" xfId="67" applyNumberFormat="1" applyFont="1" applyFill="1" applyBorder="1" applyProtection="1">
      <alignment/>
      <protection/>
    </xf>
    <xf numFmtId="180" fontId="10" fillId="34" borderId="0" xfId="0" applyNumberFormat="1" applyFont="1" applyFill="1" applyAlignment="1" applyProtection="1">
      <alignment/>
      <protection locked="0"/>
    </xf>
    <xf numFmtId="179" fontId="10" fillId="34" borderId="0" xfId="0" applyNumberFormat="1" applyFont="1" applyFill="1" applyAlignment="1" applyProtection="1">
      <alignment/>
      <protection locked="0"/>
    </xf>
    <xf numFmtId="180" fontId="10" fillId="34" borderId="0" xfId="67" applyNumberFormat="1" applyFont="1" applyFill="1" applyBorder="1" applyProtection="1">
      <alignment/>
      <protection locked="0"/>
    </xf>
    <xf numFmtId="172" fontId="10" fillId="34" borderId="0" xfId="67" applyNumberFormat="1" applyFont="1" applyFill="1" applyBorder="1" applyProtection="1">
      <alignment/>
      <protection locked="0"/>
    </xf>
    <xf numFmtId="172" fontId="10" fillId="34" borderId="0" xfId="0" applyNumberFormat="1" applyFont="1" applyFill="1" applyAlignment="1" applyProtection="1">
      <alignment/>
      <protection locked="0"/>
    </xf>
    <xf numFmtId="2" fontId="10" fillId="34" borderId="0" xfId="0" applyNumberFormat="1" applyFont="1" applyFill="1" applyAlignment="1" applyProtection="1">
      <alignment/>
      <protection locked="0"/>
    </xf>
    <xf numFmtId="2" fontId="10" fillId="34" borderId="0" xfId="67" applyNumberFormat="1" applyFont="1" applyFill="1" applyBorder="1" applyProtection="1">
      <alignment/>
      <protection locked="0"/>
    </xf>
    <xf numFmtId="0" fontId="9" fillId="0" borderId="0" xfId="0" applyFont="1" applyAlignment="1" applyProtection="1">
      <alignment horizontal="right"/>
      <protection/>
    </xf>
    <xf numFmtId="180" fontId="10" fillId="0" borderId="0" xfId="0" applyNumberFormat="1" applyFont="1" applyFill="1" applyAlignment="1" applyProtection="1">
      <alignment/>
      <protection/>
    </xf>
    <xf numFmtId="179" fontId="10" fillId="0" borderId="0" xfId="0" applyNumberFormat="1" applyFont="1" applyFill="1" applyAlignment="1" applyProtection="1">
      <alignment/>
      <protection/>
    </xf>
    <xf numFmtId="172" fontId="10" fillId="0" borderId="0" xfId="0" applyNumberFormat="1" applyFont="1" applyFill="1" applyAlignment="1" applyProtection="1">
      <alignment/>
      <protection/>
    </xf>
    <xf numFmtId="172" fontId="10" fillId="0" borderId="0" xfId="67" applyNumberFormat="1" applyFont="1" applyFill="1" applyBorder="1" applyAlignment="1" applyProtection="1">
      <alignment horizontal="right"/>
      <protection/>
    </xf>
    <xf numFmtId="173" fontId="10" fillId="36" borderId="0" xfId="0" applyNumberFormat="1" applyFont="1" applyFill="1" applyAlignment="1" applyProtection="1">
      <alignment horizontal="right"/>
      <protection hidden="1"/>
    </xf>
    <xf numFmtId="180" fontId="10" fillId="32" borderId="0" xfId="67" applyNumberFormat="1" applyFont="1" applyFill="1" applyBorder="1" applyProtection="1">
      <alignment/>
      <protection hidden="1"/>
    </xf>
    <xf numFmtId="172" fontId="10" fillId="32" borderId="0" xfId="0" applyNumberFormat="1" applyFont="1" applyFill="1" applyAlignment="1" applyProtection="1">
      <alignment/>
      <protection hidden="1"/>
    </xf>
    <xf numFmtId="2" fontId="10" fillId="32" borderId="0" xfId="0" applyNumberFormat="1" applyFont="1" applyFill="1" applyAlignment="1" applyProtection="1">
      <alignment/>
      <protection hidden="1"/>
    </xf>
    <xf numFmtId="182" fontId="10" fillId="32" borderId="0" xfId="0" applyNumberFormat="1" applyFont="1" applyFill="1" applyAlignment="1" applyProtection="1">
      <alignment/>
      <protection hidden="1"/>
    </xf>
    <xf numFmtId="172" fontId="10" fillId="32" borderId="0" xfId="67" applyNumberFormat="1" applyFont="1" applyFill="1" applyBorder="1" applyProtection="1">
      <alignment/>
      <protection hidden="1"/>
    </xf>
    <xf numFmtId="2" fontId="10" fillId="32" borderId="0" xfId="67" applyNumberFormat="1" applyFont="1" applyFill="1" applyBorder="1" applyProtection="1">
      <alignment/>
      <protection hidden="1"/>
    </xf>
    <xf numFmtId="0" fontId="9" fillId="0" borderId="0" xfId="0" applyFont="1" applyFill="1" applyAlignment="1" applyProtection="1">
      <alignment horizontal="left" vertical="top"/>
      <protection/>
    </xf>
    <xf numFmtId="172" fontId="9" fillId="37" borderId="0" xfId="0" applyNumberFormat="1" applyFont="1" applyFill="1" applyBorder="1" applyAlignment="1" applyProtection="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L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3" xfId="51"/>
    <cellStyle name="Fixed" xfId="52"/>
    <cellStyle name="fixedtwo" xfId="53"/>
    <cellStyle name="Followed Hyperlink" xfId="54"/>
    <cellStyle name="Good"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rmal 2" xfId="65"/>
    <cellStyle name="Normal_DATA" xfId="66"/>
    <cellStyle name="Normal_EOS-online" xfId="67"/>
    <cellStyle name="Note" xfId="68"/>
    <cellStyle name="Output" xfId="69"/>
    <cellStyle name="Percent" xfId="70"/>
    <cellStyle name="Title" xfId="71"/>
    <cellStyle name="Total" xfId="72"/>
    <cellStyle name="UNDERLINE" xfId="73"/>
    <cellStyle name="UNDERSCORE"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hicagofed.org/PROJ_LIB\FOMC\PCE\2006_09\monthly\monv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outsum"/>
    </sheetNames>
    <sheetDataSet>
      <sheetData sheetId="1">
        <row r="1">
          <cell r="A1" t="str">
            <v>sasdate</v>
          </cell>
          <cell r="B1" t="str">
            <v>SRINDXEC</v>
          </cell>
          <cell r="C1" t="str">
            <v>RCM10</v>
          </cell>
          <cell r="D1" t="str">
            <v>RFF</v>
          </cell>
          <cell r="E1" t="str">
            <v>RMORTG</v>
          </cell>
          <cell r="F1" t="str">
            <v>HSM</v>
          </cell>
          <cell r="G1" t="str">
            <v>SR</v>
          </cell>
          <cell r="H1" t="str">
            <v>CE00XM</v>
          </cell>
          <cell r="I1" t="str">
            <v>CED00XM</v>
          </cell>
          <cell r="J1" t="str">
            <v>CEN00XM</v>
          </cell>
          <cell r="K1" t="str">
            <v>CES00XM</v>
          </cell>
          <cell r="L1" t="str">
            <v>CENS00XM</v>
          </cell>
          <cell r="M1" t="str">
            <v>SPREAD</v>
          </cell>
          <cell r="N1" t="str">
            <v>SR00X</v>
          </cell>
          <cell r="O1" t="str">
            <v>SRD00X</v>
          </cell>
          <cell r="P1" t="str">
            <v>SRN00X</v>
          </cell>
          <cell r="Q1" t="str">
            <v>YEAR</v>
          </cell>
          <cell r="R1" t="str">
            <v>GCE00A</v>
          </cell>
          <cell r="S1" t="str">
            <v>GCED00A</v>
          </cell>
          <cell r="T1" t="str">
            <v>GCEN00A</v>
          </cell>
          <cell r="U1" t="str">
            <v>GCES00A</v>
          </cell>
          <cell r="V1" t="str">
            <v>GCENS00A</v>
          </cell>
          <cell r="W1" t="str">
            <v>GSR00A</v>
          </cell>
          <cell r="X1" t="str">
            <v>GSRD00A</v>
          </cell>
          <cell r="Y1" t="str">
            <v>GSRN00A</v>
          </cell>
          <cell r="Z1" t="str">
            <v>QUARTER</v>
          </cell>
          <cell r="AA1" t="str">
            <v>MONTH</v>
          </cell>
          <cell r="AB1" t="str">
            <v>LR</v>
          </cell>
          <cell r="AC1" t="str">
            <v>GCPCE</v>
          </cell>
          <cell r="AD1" t="str">
            <v>GYD00A</v>
          </cell>
          <cell r="AE1" t="str">
            <v>JCXFE</v>
          </cell>
        </row>
        <row r="2">
          <cell r="A2">
            <v>37469</v>
          </cell>
          <cell r="B2">
            <v>80.6</v>
          </cell>
          <cell r="C2">
            <v>4.26</v>
          </cell>
          <cell r="D2">
            <v>1.74</v>
          </cell>
          <cell r="E2">
            <v>6.29</v>
          </cell>
          <cell r="F2">
            <v>1633</v>
          </cell>
          <cell r="G2">
            <v>265622</v>
          </cell>
          <cell r="H2">
            <v>7136.3</v>
          </cell>
          <cell r="I2">
            <v>1003.4</v>
          </cell>
          <cell r="J2">
            <v>2033.1</v>
          </cell>
          <cell r="K2">
            <v>4105.6</v>
          </cell>
          <cell r="L2">
            <v>6138.7</v>
          </cell>
          <cell r="M2">
            <v>0.07999999999999985</v>
          </cell>
          <cell r="N2">
            <v>255776.31609769264</v>
          </cell>
          <cell r="O2">
            <v>112923.56292357418</v>
          </cell>
          <cell r="P2">
            <v>129670.24197495323</v>
          </cell>
          <cell r="Q2">
            <v>2002</v>
          </cell>
          <cell r="R2">
            <v>-0.025216794385063412</v>
          </cell>
          <cell r="S2">
            <v>1.5895514832438895</v>
          </cell>
          <cell r="T2">
            <v>-0.32846357486028266</v>
          </cell>
          <cell r="U2">
            <v>-0.233281493001547</v>
          </cell>
          <cell r="V2">
            <v>-0.2648253452477545</v>
          </cell>
          <cell r="W2">
            <v>0.7025010866750447</v>
          </cell>
          <cell r="X2">
            <v>2.4478626067190756</v>
          </cell>
          <cell r="Y2">
            <v>-0.2627291774776497</v>
          </cell>
          <cell r="Z2">
            <v>3</v>
          </cell>
          <cell r="AA2">
            <v>8</v>
          </cell>
          <cell r="AB2">
            <v>5.7</v>
          </cell>
          <cell r="AC2">
            <v>0.2370787274847519</v>
          </cell>
          <cell r="AD2">
            <v>-0.2575583468716558</v>
          </cell>
          <cell r="AE2">
            <v>103.984</v>
          </cell>
        </row>
        <row r="3">
          <cell r="A3">
            <v>37500</v>
          </cell>
          <cell r="B3">
            <v>79.9</v>
          </cell>
          <cell r="C3">
            <v>3.87</v>
          </cell>
          <cell r="D3">
            <v>1.75</v>
          </cell>
          <cell r="E3">
            <v>6.09</v>
          </cell>
          <cell r="F3">
            <v>1804</v>
          </cell>
          <cell r="G3">
            <v>261276</v>
          </cell>
          <cell r="H3">
            <v>7095.1</v>
          </cell>
          <cell r="I3">
            <v>959.1</v>
          </cell>
          <cell r="J3">
            <v>2032</v>
          </cell>
          <cell r="K3">
            <v>4106.2</v>
          </cell>
          <cell r="L3">
            <v>6138.2</v>
          </cell>
          <cell r="M3">
            <v>0.09000000000000008</v>
          </cell>
          <cell r="N3">
            <v>251111.35385990818</v>
          </cell>
          <cell r="O3">
            <v>108792.54244871237</v>
          </cell>
          <cell r="P3">
            <v>129313.34260369216</v>
          </cell>
          <cell r="Q3">
            <v>2002</v>
          </cell>
          <cell r="R3">
            <v>-0.5773299889298311</v>
          </cell>
          <cell r="S3">
            <v>-4.414989037273265</v>
          </cell>
          <cell r="T3">
            <v>-0.05410456937681163</v>
          </cell>
          <cell r="U3">
            <v>0.01461418550270377</v>
          </cell>
          <cell r="V3">
            <v>-0.008145046996932415</v>
          </cell>
          <cell r="W3">
            <v>-1.8238444860558145</v>
          </cell>
          <cell r="X3">
            <v>-3.6582448940772894</v>
          </cell>
          <cell r="Y3">
            <v>-0.2752361419438132</v>
          </cell>
          <cell r="Z3">
            <v>3</v>
          </cell>
          <cell r="AA3">
            <v>9</v>
          </cell>
          <cell r="AB3">
            <v>5.7</v>
          </cell>
          <cell r="AC3">
            <v>0.16440884923420995</v>
          </cell>
          <cell r="AD3">
            <v>-0.10726203718417482</v>
          </cell>
          <cell r="AE3">
            <v>103.984</v>
          </cell>
        </row>
        <row r="4">
          <cell r="A4">
            <v>37530</v>
          </cell>
          <cell r="B4">
            <v>73.1</v>
          </cell>
          <cell r="C4">
            <v>3.94</v>
          </cell>
          <cell r="D4">
            <v>1.75</v>
          </cell>
          <cell r="E4">
            <v>6.11</v>
          </cell>
          <cell r="F4">
            <v>1648</v>
          </cell>
          <cell r="G4">
            <v>262338</v>
          </cell>
          <cell r="H4">
            <v>7117.5</v>
          </cell>
          <cell r="I4">
            <v>949.2</v>
          </cell>
          <cell r="J4">
            <v>2045.7</v>
          </cell>
          <cell r="K4">
            <v>4123.6</v>
          </cell>
          <cell r="L4">
            <v>6169.3</v>
          </cell>
          <cell r="M4">
            <v>0.12</v>
          </cell>
          <cell r="N4">
            <v>251836.41274294266</v>
          </cell>
          <cell r="O4">
            <v>108145.04463102076</v>
          </cell>
          <cell r="P4">
            <v>130999.19263172927</v>
          </cell>
          <cell r="Q4">
            <v>2002</v>
          </cell>
          <cell r="R4">
            <v>0.315710842694239</v>
          </cell>
          <cell r="S4">
            <v>-1.0322177040975933</v>
          </cell>
          <cell r="T4">
            <v>0.6742125984251945</v>
          </cell>
          <cell r="U4">
            <v>0.42374945204812775</v>
          </cell>
          <cell r="V4">
            <v>0.5066631911635477</v>
          </cell>
          <cell r="W4">
            <v>0.2887399840307392</v>
          </cell>
          <cell r="X4">
            <v>-0.5951674656347494</v>
          </cell>
          <cell r="Y4">
            <v>1.3036937984069796</v>
          </cell>
          <cell r="Z4">
            <v>4</v>
          </cell>
          <cell r="AA4">
            <v>10</v>
          </cell>
          <cell r="AB4">
            <v>5.7</v>
          </cell>
          <cell r="AC4">
            <v>0.03743520829333491</v>
          </cell>
          <cell r="AD4">
            <v>0.07821303108637156</v>
          </cell>
          <cell r="AE4">
            <v>104.3</v>
          </cell>
        </row>
        <row r="5">
          <cell r="A5">
            <v>37561</v>
          </cell>
          <cell r="B5">
            <v>78.5</v>
          </cell>
          <cell r="C5">
            <v>4.05</v>
          </cell>
          <cell r="D5">
            <v>1.34</v>
          </cell>
          <cell r="E5">
            <v>6.07</v>
          </cell>
          <cell r="F5">
            <v>1753</v>
          </cell>
          <cell r="G5">
            <v>263696</v>
          </cell>
          <cell r="H5">
            <v>7138.8</v>
          </cell>
          <cell r="I5">
            <v>960.4</v>
          </cell>
          <cell r="J5">
            <v>2054.3</v>
          </cell>
          <cell r="K5">
            <v>4126.1</v>
          </cell>
          <cell r="L5">
            <v>6180.4</v>
          </cell>
          <cell r="M5">
            <v>0.13</v>
          </cell>
          <cell r="N5">
            <v>252898.19506690308</v>
          </cell>
          <cell r="O5">
            <v>109371.28671635248</v>
          </cell>
          <cell r="P5">
            <v>131321.8620820309</v>
          </cell>
          <cell r="Q5">
            <v>2002</v>
          </cell>
          <cell r="R5">
            <v>0.2992623814541684</v>
          </cell>
          <cell r="S5">
            <v>1.179941002949847</v>
          </cell>
          <cell r="T5">
            <v>0.42039399716478076</v>
          </cell>
          <cell r="U5">
            <v>0.06062663691919212</v>
          </cell>
          <cell r="V5">
            <v>0.1799231679445068</v>
          </cell>
          <cell r="W5">
            <v>0.42161588643823134</v>
          </cell>
          <cell r="X5">
            <v>1.1338865220459349</v>
          </cell>
          <cell r="Y5">
            <v>0.24631407554451812</v>
          </cell>
          <cell r="Z5">
            <v>4</v>
          </cell>
          <cell r="AA5">
            <v>11</v>
          </cell>
          <cell r="AB5">
            <v>5.9</v>
          </cell>
          <cell r="AC5">
            <v>0.08155902474598076</v>
          </cell>
          <cell r="AD5">
            <v>0.06887964606459018</v>
          </cell>
          <cell r="AE5">
            <v>104.3</v>
          </cell>
        </row>
        <row r="6">
          <cell r="A6">
            <v>37591</v>
          </cell>
          <cell r="B6">
            <v>80.8</v>
          </cell>
          <cell r="C6">
            <v>4.03</v>
          </cell>
          <cell r="D6">
            <v>1.24</v>
          </cell>
          <cell r="E6">
            <v>6.05</v>
          </cell>
          <cell r="F6">
            <v>1788</v>
          </cell>
          <cell r="G6">
            <v>265963</v>
          </cell>
          <cell r="H6">
            <v>7188.4</v>
          </cell>
          <cell r="I6">
            <v>1001.7</v>
          </cell>
          <cell r="J6">
            <v>2059.4</v>
          </cell>
          <cell r="K6">
            <v>4132.7</v>
          </cell>
          <cell r="L6">
            <v>6192.1</v>
          </cell>
          <cell r="M6">
            <v>0.12</v>
          </cell>
          <cell r="N6">
            <v>254868.94660925437</v>
          </cell>
          <cell r="O6">
            <v>111330.5607772732</v>
          </cell>
          <cell r="P6">
            <v>131970.2900467665</v>
          </cell>
          <cell r="Q6">
            <v>2002</v>
          </cell>
          <cell r="R6">
            <v>0.6947946433574215</v>
          </cell>
          <cell r="S6">
            <v>4.300291545189516</v>
          </cell>
          <cell r="T6">
            <v>0.24825974784596916</v>
          </cell>
          <cell r="U6">
            <v>0.15995734470806156</v>
          </cell>
          <cell r="V6">
            <v>0.18930813539577152</v>
          </cell>
          <cell r="W6">
            <v>0.7792667487523719</v>
          </cell>
          <cell r="X6">
            <v>1.7913971022412767</v>
          </cell>
          <cell r="Y6">
            <v>0.49377000482262456</v>
          </cell>
          <cell r="Z6">
            <v>4</v>
          </cell>
          <cell r="AA6">
            <v>12</v>
          </cell>
          <cell r="AB6">
            <v>6</v>
          </cell>
          <cell r="AC6">
            <v>0.07094646418162043</v>
          </cell>
          <cell r="AD6">
            <v>0.2567971831731519</v>
          </cell>
          <cell r="AE6">
            <v>104.3</v>
          </cell>
        </row>
        <row r="7">
          <cell r="A7">
            <v>37622</v>
          </cell>
          <cell r="B7">
            <v>72.8</v>
          </cell>
          <cell r="C7">
            <v>4.05</v>
          </cell>
          <cell r="D7">
            <v>1.24</v>
          </cell>
          <cell r="E7">
            <v>5.92</v>
          </cell>
          <cell r="F7">
            <v>1853</v>
          </cell>
          <cell r="G7">
            <v>267507</v>
          </cell>
          <cell r="H7">
            <v>7192.2</v>
          </cell>
          <cell r="I7">
            <v>983.1</v>
          </cell>
          <cell r="J7">
            <v>2068.8</v>
          </cell>
          <cell r="K7">
            <v>4143.8</v>
          </cell>
          <cell r="L7">
            <v>6212.6</v>
          </cell>
          <cell r="M7">
            <v>0.09000000000000008</v>
          </cell>
          <cell r="N7">
            <v>255774.8295555762</v>
          </cell>
          <cell r="O7">
            <v>112597.84755108661</v>
          </cell>
          <cell r="P7">
            <v>132385.95354065194</v>
          </cell>
          <cell r="Q7">
            <v>2003</v>
          </cell>
          <cell r="R7">
            <v>0.05286294585722384</v>
          </cell>
          <cell r="S7">
            <v>-1.8568433662773276</v>
          </cell>
          <cell r="T7">
            <v>0.45644362435661723</v>
          </cell>
          <cell r="U7">
            <v>0.26858954194595164</v>
          </cell>
          <cell r="V7">
            <v>0.33106700473184425</v>
          </cell>
          <cell r="W7">
            <v>0.35543088256673183</v>
          </cell>
          <cell r="X7">
            <v>1.1383098809218506</v>
          </cell>
          <cell r="Y7">
            <v>0.3149674777089162</v>
          </cell>
          <cell r="Z7">
            <v>1</v>
          </cell>
          <cell r="AA7">
            <v>1</v>
          </cell>
          <cell r="AB7">
            <v>5.8</v>
          </cell>
          <cell r="AC7">
            <v>0.09197340435724843</v>
          </cell>
          <cell r="AD7">
            <v>0.3076313704779565</v>
          </cell>
          <cell r="AE7">
            <v>104.589</v>
          </cell>
        </row>
        <row r="8">
          <cell r="A8">
            <v>37653</v>
          </cell>
          <cell r="B8">
            <v>69.9</v>
          </cell>
          <cell r="C8">
            <v>3.9</v>
          </cell>
          <cell r="D8">
            <v>1.26</v>
          </cell>
          <cell r="E8">
            <v>5.84</v>
          </cell>
          <cell r="F8">
            <v>1629</v>
          </cell>
          <cell r="G8">
            <v>263887</v>
          </cell>
          <cell r="H8">
            <v>7168.5</v>
          </cell>
          <cell r="I8">
            <v>957.1</v>
          </cell>
          <cell r="J8">
            <v>2066.6</v>
          </cell>
          <cell r="K8">
            <v>4145.4</v>
          </cell>
          <cell r="L8">
            <v>6212</v>
          </cell>
          <cell r="M8">
            <v>0.09000000000000008</v>
          </cell>
          <cell r="N8">
            <v>251124.94152240866</v>
          </cell>
          <cell r="O8">
            <v>107982.20813370474</v>
          </cell>
          <cell r="P8">
            <v>131545.14061848022</v>
          </cell>
          <cell r="Q8">
            <v>2003</v>
          </cell>
          <cell r="R8">
            <v>-0.32952365062149935</v>
          </cell>
          <cell r="S8">
            <v>-2.644695351439319</v>
          </cell>
          <cell r="T8">
            <v>-0.1063418406806016</v>
          </cell>
          <cell r="U8">
            <v>0.03861190211882359</v>
          </cell>
          <cell r="V8">
            <v>-0.009657792228701112</v>
          </cell>
          <cell r="W8">
            <v>-1.8179615411129446</v>
          </cell>
          <cell r="X8">
            <v>-4.099225267417051</v>
          </cell>
          <cell r="Y8">
            <v>-0.6351224579981829</v>
          </cell>
          <cell r="Z8">
            <v>1</v>
          </cell>
          <cell r="AA8">
            <v>2</v>
          </cell>
          <cell r="AB8">
            <v>5.9</v>
          </cell>
          <cell r="AC8">
            <v>0.10337500239292474</v>
          </cell>
          <cell r="AD8">
            <v>-0.13820699459018426</v>
          </cell>
          <cell r="AE8">
            <v>104.589</v>
          </cell>
        </row>
        <row r="9">
          <cell r="A9">
            <v>37681</v>
          </cell>
          <cell r="B9">
            <v>69.6</v>
          </cell>
          <cell r="C9">
            <v>3.81</v>
          </cell>
          <cell r="D9">
            <v>1.25</v>
          </cell>
          <cell r="E9">
            <v>5.75</v>
          </cell>
          <cell r="F9">
            <v>1726</v>
          </cell>
          <cell r="G9">
            <v>268669</v>
          </cell>
          <cell r="H9">
            <v>7194.2</v>
          </cell>
          <cell r="I9">
            <v>974.1</v>
          </cell>
          <cell r="J9">
            <v>2082.1</v>
          </cell>
          <cell r="K9">
            <v>4140.6</v>
          </cell>
          <cell r="L9">
            <v>6222.7</v>
          </cell>
          <cell r="M9">
            <v>0.06000000000000005</v>
          </cell>
          <cell r="N9">
            <v>254675.3435404177</v>
          </cell>
          <cell r="O9">
            <v>112419.89835526317</v>
          </cell>
          <cell r="P9">
            <v>131769.13245457457</v>
          </cell>
          <cell r="Q9">
            <v>2003</v>
          </cell>
          <cell r="R9">
            <v>0.3585129385506036</v>
          </cell>
          <cell r="S9">
            <v>1.7761989342806483</v>
          </cell>
          <cell r="T9">
            <v>0.7500241943288577</v>
          </cell>
          <cell r="U9">
            <v>-0.11579099724994268</v>
          </cell>
          <cell r="V9">
            <v>0.17224726336124707</v>
          </cell>
          <cell r="W9">
            <v>1.413799042215902</v>
          </cell>
          <cell r="X9">
            <v>4.109649448975539</v>
          </cell>
          <cell r="Y9">
            <v>0.17027754506264703</v>
          </cell>
          <cell r="Z9">
            <v>1</v>
          </cell>
          <cell r="AA9">
            <v>3</v>
          </cell>
          <cell r="AB9">
            <v>5.9</v>
          </cell>
          <cell r="AC9">
            <v>0.1223919986230948</v>
          </cell>
          <cell r="AD9">
            <v>0.05667738704064895</v>
          </cell>
          <cell r="AE9">
            <v>104.589</v>
          </cell>
        </row>
        <row r="10">
          <cell r="A10">
            <v>37712</v>
          </cell>
          <cell r="B10">
            <v>79.3</v>
          </cell>
          <cell r="C10">
            <v>3.96</v>
          </cell>
          <cell r="D10">
            <v>1.26</v>
          </cell>
          <cell r="E10">
            <v>5.81</v>
          </cell>
          <cell r="F10">
            <v>1643</v>
          </cell>
          <cell r="G10">
            <v>267629</v>
          </cell>
          <cell r="H10">
            <v>7218.1</v>
          </cell>
          <cell r="I10">
            <v>999.9</v>
          </cell>
          <cell r="J10">
            <v>2074.2</v>
          </cell>
          <cell r="K10">
            <v>4149.2</v>
          </cell>
          <cell r="L10">
            <v>6223.4</v>
          </cell>
          <cell r="M10">
            <v>0.07000000000000006</v>
          </cell>
          <cell r="N10">
            <v>254274.32276364978</v>
          </cell>
          <cell r="O10">
            <v>113218.07810993251</v>
          </cell>
          <cell r="P10">
            <v>131878.76613913768</v>
          </cell>
          <cell r="Q10">
            <v>2003</v>
          </cell>
          <cell r="R10">
            <v>0.33221205971478707</v>
          </cell>
          <cell r="S10">
            <v>2.648598706498295</v>
          </cell>
          <cell r="T10">
            <v>-0.37942461937466865</v>
          </cell>
          <cell r="U10">
            <v>0.207699367241454</v>
          </cell>
          <cell r="V10">
            <v>0.01124913622703172</v>
          </cell>
          <cell r="W10">
            <v>-0.15746352638346117</v>
          </cell>
          <cell r="X10">
            <v>0.7099986446767348</v>
          </cell>
          <cell r="Y10">
            <v>0.08320134049670802</v>
          </cell>
          <cell r="Z10">
            <v>2</v>
          </cell>
          <cell r="AA10">
            <v>4</v>
          </cell>
          <cell r="AB10">
            <v>6</v>
          </cell>
          <cell r="AC10">
            <v>0.09359182504060648</v>
          </cell>
          <cell r="AD10">
            <v>0.6494447445034135</v>
          </cell>
          <cell r="AE10">
            <v>104.922</v>
          </cell>
        </row>
        <row r="11">
          <cell r="A11">
            <v>37742</v>
          </cell>
          <cell r="B11">
            <v>91.4</v>
          </cell>
          <cell r="C11">
            <v>3.57</v>
          </cell>
          <cell r="D11">
            <v>1.26</v>
          </cell>
          <cell r="E11">
            <v>5.48</v>
          </cell>
          <cell r="F11">
            <v>1751</v>
          </cell>
          <cell r="G11">
            <v>267642</v>
          </cell>
          <cell r="H11">
            <v>7245.2</v>
          </cell>
          <cell r="I11">
            <v>1009.1</v>
          </cell>
          <cell r="J11">
            <v>2075.8</v>
          </cell>
          <cell r="K11">
            <v>4165.9</v>
          </cell>
          <cell r="L11">
            <v>6241.7</v>
          </cell>
          <cell r="M11">
            <v>0.12</v>
          </cell>
          <cell r="N11">
            <v>254504.38607727847</v>
          </cell>
          <cell r="O11">
            <v>114619.179437854</v>
          </cell>
          <cell r="P11">
            <v>132136.40379492455</v>
          </cell>
          <cell r="Q11">
            <v>2003</v>
          </cell>
          <cell r="R11">
            <v>0.3754450617198257</v>
          </cell>
          <cell r="S11">
            <v>0.9200920092009346</v>
          </cell>
          <cell r="T11">
            <v>0.07713817375374354</v>
          </cell>
          <cell r="U11">
            <v>0.4024872264532853</v>
          </cell>
          <cell r="V11">
            <v>0.29405148311212326</v>
          </cell>
          <cell r="W11">
            <v>0.0904783900820938</v>
          </cell>
          <cell r="X11">
            <v>1.2375243877228215</v>
          </cell>
          <cell r="Y11">
            <v>0.1953594678881565</v>
          </cell>
          <cell r="Z11">
            <v>2</v>
          </cell>
          <cell r="AA11">
            <v>5</v>
          </cell>
          <cell r="AB11">
            <v>6.1</v>
          </cell>
          <cell r="AC11">
            <v>0.12880696130066482</v>
          </cell>
          <cell r="AD11">
            <v>0.7407989110517876</v>
          </cell>
          <cell r="AE11">
            <v>104.922</v>
          </cell>
        </row>
        <row r="12">
          <cell r="A12">
            <v>37773</v>
          </cell>
          <cell r="B12">
            <v>86.4</v>
          </cell>
          <cell r="C12">
            <v>3.33</v>
          </cell>
          <cell r="D12">
            <v>1.22</v>
          </cell>
          <cell r="E12">
            <v>5.23</v>
          </cell>
          <cell r="F12">
            <v>1867</v>
          </cell>
          <cell r="G12">
            <v>269854</v>
          </cell>
          <cell r="H12">
            <v>7284.5</v>
          </cell>
          <cell r="I12">
            <v>1020.5</v>
          </cell>
          <cell r="J12">
            <v>2102.5</v>
          </cell>
          <cell r="K12">
            <v>4168.8</v>
          </cell>
          <cell r="L12">
            <v>6271.3</v>
          </cell>
          <cell r="M12">
            <v>0.09</v>
          </cell>
          <cell r="N12">
            <v>256331.03784164408</v>
          </cell>
          <cell r="O12">
            <v>115422.55408271475</v>
          </cell>
          <cell r="P12">
            <v>133393.89129333763</v>
          </cell>
          <cell r="Q12">
            <v>2003</v>
          </cell>
          <cell r="R12">
            <v>0.5424280903218781</v>
          </cell>
          <cell r="S12">
            <v>1.1297195520761028</v>
          </cell>
          <cell r="T12">
            <v>1.286251083919443</v>
          </cell>
          <cell r="U12">
            <v>0.06961280875681375</v>
          </cell>
          <cell r="V12">
            <v>0.474229777144064</v>
          </cell>
          <cell r="W12">
            <v>0.7177289918339325</v>
          </cell>
          <cell r="X12">
            <v>0.7009076917151802</v>
          </cell>
          <cell r="Y12">
            <v>0.9516586363018442</v>
          </cell>
          <cell r="Z12">
            <v>2</v>
          </cell>
          <cell r="AA12">
            <v>6</v>
          </cell>
          <cell r="AB12">
            <v>6.3</v>
          </cell>
          <cell r="AC12">
            <v>0.0676557750397766</v>
          </cell>
          <cell r="AD12">
            <v>0.29362089125632984</v>
          </cell>
          <cell r="AE12">
            <v>104.922</v>
          </cell>
        </row>
        <row r="13">
          <cell r="A13">
            <v>37803</v>
          </cell>
          <cell r="B13">
            <v>83.7</v>
          </cell>
          <cell r="C13">
            <v>3.98</v>
          </cell>
          <cell r="D13">
            <v>1.01</v>
          </cell>
          <cell r="E13">
            <v>5.63</v>
          </cell>
          <cell r="F13">
            <v>1897</v>
          </cell>
          <cell r="G13">
            <v>274189</v>
          </cell>
          <cell r="H13">
            <v>7319.1</v>
          </cell>
          <cell r="I13">
            <v>1034.9</v>
          </cell>
          <cell r="J13">
            <v>2110</v>
          </cell>
          <cell r="K13">
            <v>4182.8</v>
          </cell>
          <cell r="L13">
            <v>6292.8</v>
          </cell>
          <cell r="M13">
            <v>0.11</v>
          </cell>
          <cell r="N13">
            <v>259839.2798285707</v>
          </cell>
          <cell r="O13">
            <v>118394.68598679385</v>
          </cell>
          <cell r="P13">
            <v>134523.10786106033</v>
          </cell>
          <cell r="Q13">
            <v>2003</v>
          </cell>
          <cell r="R13">
            <v>0.4749811243050406</v>
          </cell>
          <cell r="S13">
            <v>1.411073003429708</v>
          </cell>
          <cell r="T13">
            <v>0.356718192627814</v>
          </cell>
          <cell r="U13">
            <v>0.3358280560353144</v>
          </cell>
          <cell r="V13">
            <v>0.34283162980561777</v>
          </cell>
          <cell r="W13">
            <v>1.368637218678903</v>
          </cell>
          <cell r="X13">
            <v>2.5750009845989075</v>
          </cell>
          <cell r="Y13">
            <v>0.8465279457509078</v>
          </cell>
          <cell r="Z13">
            <v>3</v>
          </cell>
          <cell r="AA13">
            <v>7</v>
          </cell>
          <cell r="AB13">
            <v>6.2</v>
          </cell>
          <cell r="AC13">
            <v>0.22568419448836252</v>
          </cell>
          <cell r="AD13">
            <v>1.1606819006166003</v>
          </cell>
          <cell r="AE13">
            <v>105.384</v>
          </cell>
        </row>
        <row r="14">
          <cell r="A14">
            <v>37834</v>
          </cell>
          <cell r="B14">
            <v>82.5</v>
          </cell>
          <cell r="C14">
            <v>4.45</v>
          </cell>
          <cell r="D14">
            <v>1.03</v>
          </cell>
          <cell r="E14">
            <v>6.26</v>
          </cell>
          <cell r="F14">
            <v>1833</v>
          </cell>
          <cell r="G14">
            <v>278334</v>
          </cell>
          <cell r="H14">
            <v>7388</v>
          </cell>
          <cell r="I14">
            <v>1070.6</v>
          </cell>
          <cell r="J14">
            <v>2134.6</v>
          </cell>
          <cell r="K14">
            <v>4195.9</v>
          </cell>
          <cell r="L14">
            <v>6330.5</v>
          </cell>
          <cell r="M14">
            <v>0.09000000000000008</v>
          </cell>
          <cell r="N14">
            <v>262927.7438657955</v>
          </cell>
          <cell r="O14">
            <v>121116.04368586814</v>
          </cell>
          <cell r="P14">
            <v>135118.5911577437</v>
          </cell>
          <cell r="Q14">
            <v>2003</v>
          </cell>
          <cell r="R14">
            <v>0.9413725731305611</v>
          </cell>
          <cell r="S14">
            <v>3.4496086578413188</v>
          </cell>
          <cell r="T14">
            <v>1.1658767772511736</v>
          </cell>
          <cell r="U14">
            <v>0.31318733862482073</v>
          </cell>
          <cell r="V14">
            <v>0.599097381133995</v>
          </cell>
          <cell r="W14">
            <v>1.1886055254087813</v>
          </cell>
          <cell r="X14">
            <v>2.298547165687692</v>
          </cell>
          <cell r="Y14">
            <v>0.44266245863009424</v>
          </cell>
          <cell r="Z14">
            <v>3</v>
          </cell>
          <cell r="AA14">
            <v>8</v>
          </cell>
          <cell r="AB14">
            <v>6.1</v>
          </cell>
          <cell r="AC14">
            <v>0.13586569248749125</v>
          </cell>
          <cell r="AD14">
            <v>0.5339855554986395</v>
          </cell>
          <cell r="AE14">
            <v>105.384</v>
          </cell>
        </row>
        <row r="15">
          <cell r="A15">
            <v>37865</v>
          </cell>
          <cell r="B15">
            <v>80.8</v>
          </cell>
          <cell r="C15">
            <v>4.27</v>
          </cell>
          <cell r="D15">
            <v>1.01</v>
          </cell>
          <cell r="E15">
            <v>6.15</v>
          </cell>
          <cell r="F15">
            <v>1939</v>
          </cell>
          <cell r="G15">
            <v>276305</v>
          </cell>
          <cell r="H15">
            <v>7351.4</v>
          </cell>
          <cell r="I15">
            <v>1043.3</v>
          </cell>
          <cell r="J15">
            <v>2124.3</v>
          </cell>
          <cell r="K15">
            <v>4193.2</v>
          </cell>
          <cell r="L15">
            <v>6317.5</v>
          </cell>
          <cell r="M15">
            <v>0.1</v>
          </cell>
          <cell r="N15">
            <v>260290.44901777362</v>
          </cell>
          <cell r="O15">
            <v>119524.44245470728</v>
          </cell>
          <cell r="P15">
            <v>134173.57814809837</v>
          </cell>
          <cell r="Q15">
            <v>2003</v>
          </cell>
          <cell r="R15">
            <v>-0.4953979426096433</v>
          </cell>
          <cell r="S15">
            <v>-2.5499719783299013</v>
          </cell>
          <cell r="T15">
            <v>-0.4825260001873777</v>
          </cell>
          <cell r="U15">
            <v>-0.06434853070854674</v>
          </cell>
          <cell r="V15">
            <v>-0.20535502724903232</v>
          </cell>
          <cell r="W15">
            <v>-1.0030492823792758</v>
          </cell>
          <cell r="X15">
            <v>-1.3141126334087483</v>
          </cell>
          <cell r="Y15">
            <v>-0.6993952509037671</v>
          </cell>
          <cell r="Z15">
            <v>3</v>
          </cell>
          <cell r="AA15">
            <v>9</v>
          </cell>
          <cell r="AB15">
            <v>6.1</v>
          </cell>
          <cell r="AC15">
            <v>0.10816555022106211</v>
          </cell>
          <cell r="AD15">
            <v>-1.226610961800545</v>
          </cell>
          <cell r="AE15">
            <v>105.384</v>
          </cell>
        </row>
        <row r="16">
          <cell r="A16">
            <v>37895</v>
          </cell>
          <cell r="B16">
            <v>83</v>
          </cell>
          <cell r="C16">
            <v>4.29</v>
          </cell>
          <cell r="D16">
            <v>1.01</v>
          </cell>
          <cell r="E16">
            <v>5.95</v>
          </cell>
          <cell r="F16">
            <v>1967</v>
          </cell>
          <cell r="G16">
            <v>274601</v>
          </cell>
          <cell r="H16">
            <v>7358</v>
          </cell>
          <cell r="I16">
            <v>1040.7</v>
          </cell>
          <cell r="J16">
            <v>2122.2</v>
          </cell>
          <cell r="K16">
            <v>4203.7</v>
          </cell>
          <cell r="L16">
            <v>6325.9</v>
          </cell>
          <cell r="M16">
            <v>0.13</v>
          </cell>
          <cell r="N16">
            <v>258632.4332142903</v>
          </cell>
          <cell r="O16">
            <v>119105.98452794443</v>
          </cell>
          <cell r="P16">
            <v>133505.46422299274</v>
          </cell>
          <cell r="Q16">
            <v>2003</v>
          </cell>
          <cell r="R16">
            <v>0.0897788176401848</v>
          </cell>
          <cell r="S16">
            <v>-0.24920923991180732</v>
          </cell>
          <cell r="T16">
            <v>-0.09885609377208171</v>
          </cell>
          <cell r="U16">
            <v>0.2504054182962845</v>
          </cell>
          <cell r="V16">
            <v>0.13296398891966543</v>
          </cell>
          <cell r="W16">
            <v>-0.6369868006067758</v>
          </cell>
          <cell r="X16">
            <v>-0.35010238756932877</v>
          </cell>
          <cell r="Y16">
            <v>-0.49794746054113714</v>
          </cell>
          <cell r="Z16">
            <v>4</v>
          </cell>
          <cell r="AA16">
            <v>10</v>
          </cell>
          <cell r="AB16">
            <v>6</v>
          </cell>
          <cell r="AC16">
            <v>0.18576790385562703</v>
          </cell>
          <cell r="AD16">
            <v>0.46037190828669416</v>
          </cell>
          <cell r="AE16">
            <v>105.806</v>
          </cell>
        </row>
        <row r="17">
          <cell r="A17">
            <v>37926</v>
          </cell>
          <cell r="B17">
            <v>88.1</v>
          </cell>
          <cell r="C17">
            <v>4.3</v>
          </cell>
          <cell r="D17">
            <v>1</v>
          </cell>
          <cell r="E17">
            <v>5.93</v>
          </cell>
          <cell r="F17">
            <v>2083</v>
          </cell>
          <cell r="G17">
            <v>278512</v>
          </cell>
          <cell r="H17">
            <v>7413.5</v>
          </cell>
          <cell r="I17">
            <v>1061.3</v>
          </cell>
          <cell r="J17">
            <v>2143.2</v>
          </cell>
          <cell r="K17">
            <v>4220.2</v>
          </cell>
          <cell r="L17">
            <v>6363.4</v>
          </cell>
          <cell r="M17">
            <v>0.13</v>
          </cell>
          <cell r="N17">
            <v>262406.90245917265</v>
          </cell>
          <cell r="O17">
            <v>121883.70618663354</v>
          </cell>
          <cell r="P17">
            <v>135488.35496712438</v>
          </cell>
          <cell r="Q17">
            <v>2003</v>
          </cell>
          <cell r="R17">
            <v>0.7542810546344203</v>
          </cell>
          <cell r="S17">
            <v>1.9794369174593873</v>
          </cell>
          <cell r="T17">
            <v>0.989539157478081</v>
          </cell>
          <cell r="U17">
            <v>0.3925113590408369</v>
          </cell>
          <cell r="V17">
            <v>0.5928010243601678</v>
          </cell>
          <cell r="W17">
            <v>1.4593951725130339</v>
          </cell>
          <cell r="X17">
            <v>2.332142813560645</v>
          </cell>
          <cell r="Y17">
            <v>1.4852506267605925</v>
          </cell>
          <cell r="Z17">
            <v>4</v>
          </cell>
          <cell r="AA17">
            <v>11</v>
          </cell>
          <cell r="AB17">
            <v>5.9</v>
          </cell>
          <cell r="AC17">
            <v>0.06906077348067807</v>
          </cell>
          <cell r="AD17">
            <v>0.8151162342913576</v>
          </cell>
          <cell r="AE17">
            <v>105.806</v>
          </cell>
        </row>
        <row r="18">
          <cell r="A18">
            <v>37956</v>
          </cell>
          <cell r="B18">
            <v>89.8</v>
          </cell>
          <cell r="C18">
            <v>4.27</v>
          </cell>
          <cell r="D18">
            <v>0.98</v>
          </cell>
          <cell r="E18">
            <v>5.88</v>
          </cell>
          <cell r="F18">
            <v>2057</v>
          </cell>
          <cell r="G18">
            <v>277228</v>
          </cell>
          <cell r="H18">
            <v>7411.4</v>
          </cell>
          <cell r="I18">
            <v>1052.1</v>
          </cell>
          <cell r="J18">
            <v>2131.9</v>
          </cell>
          <cell r="K18">
            <v>4236.4</v>
          </cell>
          <cell r="L18">
            <v>6368.3</v>
          </cell>
          <cell r="M18">
            <v>0.15</v>
          </cell>
          <cell r="N18">
            <v>260566.8267789431</v>
          </cell>
          <cell r="O18">
            <v>119920.90540964737</v>
          </cell>
          <cell r="P18">
            <v>135805.71655765612</v>
          </cell>
          <cell r="Q18">
            <v>2003</v>
          </cell>
          <cell r="R18">
            <v>-0.028326701288194922</v>
          </cell>
          <cell r="S18">
            <v>-0.8668613964006422</v>
          </cell>
          <cell r="T18">
            <v>-0.5272489734975627</v>
          </cell>
          <cell r="U18">
            <v>0.38386806312495914</v>
          </cell>
          <cell r="V18">
            <v>0.07700286010623447</v>
          </cell>
          <cell r="W18">
            <v>-0.7012299078206774</v>
          </cell>
          <cell r="X18">
            <v>-1.6103881629433325</v>
          </cell>
          <cell r="Y18">
            <v>0.23423532642989908</v>
          </cell>
          <cell r="Z18">
            <v>4</v>
          </cell>
          <cell r="AA18">
            <v>12</v>
          </cell>
          <cell r="AB18">
            <v>5.7</v>
          </cell>
          <cell r="AC18">
            <v>0.15220700152207556</v>
          </cell>
          <cell r="AD18">
            <v>0.17825765871297694</v>
          </cell>
          <cell r="AE18">
            <v>105.806</v>
          </cell>
        </row>
        <row r="19">
          <cell r="A19">
            <v>37987</v>
          </cell>
          <cell r="B19">
            <v>100.1</v>
          </cell>
          <cell r="C19">
            <v>4.15</v>
          </cell>
          <cell r="D19">
            <v>1</v>
          </cell>
          <cell r="E19">
            <v>5.74</v>
          </cell>
          <cell r="F19">
            <v>1911</v>
          </cell>
          <cell r="G19">
            <v>278913</v>
          </cell>
          <cell r="H19">
            <v>7468</v>
          </cell>
          <cell r="I19">
            <v>1055.5</v>
          </cell>
          <cell r="J19">
            <v>2156</v>
          </cell>
          <cell r="K19">
            <v>4265.4</v>
          </cell>
          <cell r="L19">
            <v>6421.4</v>
          </cell>
          <cell r="M19">
            <v>0.13</v>
          </cell>
          <cell r="N19">
            <v>261093.08246737786</v>
          </cell>
          <cell r="O19">
            <v>119036.88339406559</v>
          </cell>
          <cell r="P19">
            <v>136834.61430081015</v>
          </cell>
          <cell r="Q19">
            <v>2004</v>
          </cell>
          <cell r="R19">
            <v>0.7636883719675192</v>
          </cell>
          <cell r="S19">
            <v>0.3231631974146998</v>
          </cell>
          <cell r="T19">
            <v>1.1304470190909521</v>
          </cell>
          <cell r="U19">
            <v>0.684543480313482</v>
          </cell>
          <cell r="V19">
            <v>0.8338175023161698</v>
          </cell>
          <cell r="W19">
            <v>0.20196572792483547</v>
          </cell>
          <cell r="X19">
            <v>-0.7371708982366165</v>
          </cell>
          <cell r="Y19">
            <v>0.7576247666402303</v>
          </cell>
          <cell r="Z19">
            <v>1</v>
          </cell>
          <cell r="AA19">
            <v>1</v>
          </cell>
          <cell r="AB19">
            <v>5.7</v>
          </cell>
          <cell r="AC19">
            <v>0.2643055372010039</v>
          </cell>
          <cell r="AD19">
            <v>0.38638501232872713</v>
          </cell>
          <cell r="AE19">
            <v>106.451</v>
          </cell>
        </row>
        <row r="20">
          <cell r="A20">
            <v>38018</v>
          </cell>
          <cell r="B20">
            <v>88.5</v>
          </cell>
          <cell r="C20">
            <v>4.08</v>
          </cell>
          <cell r="D20">
            <v>1.01</v>
          </cell>
          <cell r="E20">
            <v>5.64</v>
          </cell>
          <cell r="F20">
            <v>1846</v>
          </cell>
          <cell r="G20">
            <v>281729</v>
          </cell>
          <cell r="H20">
            <v>7468.8</v>
          </cell>
          <cell r="I20">
            <v>1066.3</v>
          </cell>
          <cell r="J20">
            <v>2141.3</v>
          </cell>
          <cell r="K20">
            <v>4271.4</v>
          </cell>
          <cell r="L20">
            <v>6412.7</v>
          </cell>
          <cell r="M20">
            <v>0.08</v>
          </cell>
          <cell r="N20">
            <v>262828.35848561686</v>
          </cell>
          <cell r="O20">
            <v>121397.19517973014</v>
          </cell>
          <cell r="P20">
            <v>136294.9200863931</v>
          </cell>
          <cell r="Q20">
            <v>2004</v>
          </cell>
          <cell r="R20">
            <v>0.010712372790577795</v>
          </cell>
          <cell r="S20">
            <v>1.0232117479867409</v>
          </cell>
          <cell r="T20">
            <v>-0.6818181818181723</v>
          </cell>
          <cell r="U20">
            <v>0.14066676044450777</v>
          </cell>
          <cell r="V20">
            <v>-0.135484473790759</v>
          </cell>
          <cell r="W20">
            <v>0.6646196834632079</v>
          </cell>
          <cell r="X20">
            <v>1.9828407115220381</v>
          </cell>
          <cell r="Y20">
            <v>-0.39441351676602343</v>
          </cell>
          <cell r="Z20">
            <v>1</v>
          </cell>
          <cell r="AA20">
            <v>2</v>
          </cell>
          <cell r="AB20">
            <v>5.6</v>
          </cell>
          <cell r="AC20">
            <v>0.20523828353009588</v>
          </cell>
          <cell r="AD20">
            <v>0.2101744701324293</v>
          </cell>
          <cell r="AE20">
            <v>106.451</v>
          </cell>
        </row>
        <row r="21">
          <cell r="A21">
            <v>38047</v>
          </cell>
          <cell r="B21">
            <v>88.8</v>
          </cell>
          <cell r="C21">
            <v>3.83</v>
          </cell>
          <cell r="D21">
            <v>1</v>
          </cell>
          <cell r="E21">
            <v>5.45</v>
          </cell>
          <cell r="F21">
            <v>1998</v>
          </cell>
          <cell r="G21">
            <v>286775</v>
          </cell>
          <cell r="H21">
            <v>7502.8</v>
          </cell>
          <cell r="I21">
            <v>1079.2</v>
          </cell>
          <cell r="J21">
            <v>2168.6</v>
          </cell>
          <cell r="K21">
            <v>4267.7</v>
          </cell>
          <cell r="L21">
            <v>6436.3</v>
          </cell>
          <cell r="M21">
            <v>0.06000000000000005</v>
          </cell>
          <cell r="N21">
            <v>266602.4992255746</v>
          </cell>
          <cell r="O21">
            <v>125261.18848540331</v>
          </cell>
          <cell r="P21">
            <v>136994.83705656134</v>
          </cell>
          <cell r="Q21">
            <v>2004</v>
          </cell>
          <cell r="R21">
            <v>0.45522707797771567</v>
          </cell>
          <cell r="S21">
            <v>1.2097908656100609</v>
          </cell>
          <cell r="T21">
            <v>1.274926446551139</v>
          </cell>
          <cell r="U21">
            <v>-0.08662265299432814</v>
          </cell>
          <cell r="V21">
            <v>0.36801971088620267</v>
          </cell>
          <cell r="W21">
            <v>1.4359716591100913</v>
          </cell>
          <cell r="X21">
            <v>3.182934580945207</v>
          </cell>
          <cell r="Y21">
            <v>0.5135312231186573</v>
          </cell>
          <cell r="Z21">
            <v>1</v>
          </cell>
          <cell r="AA21">
            <v>3</v>
          </cell>
          <cell r="AB21">
            <v>5.7</v>
          </cell>
          <cell r="AC21">
            <v>0.2470968469314716</v>
          </cell>
          <cell r="AD21">
            <v>0.11623793399706539</v>
          </cell>
          <cell r="AE21">
            <v>106.451</v>
          </cell>
        </row>
        <row r="22">
          <cell r="A22">
            <v>38078</v>
          </cell>
          <cell r="B22">
            <v>87.3</v>
          </cell>
          <cell r="C22">
            <v>4.35</v>
          </cell>
          <cell r="D22">
            <v>1.01</v>
          </cell>
          <cell r="E22">
            <v>5.83</v>
          </cell>
          <cell r="F22">
            <v>2003</v>
          </cell>
          <cell r="G22">
            <v>283486</v>
          </cell>
          <cell r="H22">
            <v>7505.5</v>
          </cell>
          <cell r="I22">
            <v>1064.4</v>
          </cell>
          <cell r="J22">
            <v>2156.8</v>
          </cell>
          <cell r="K22">
            <v>4293.5</v>
          </cell>
          <cell r="L22">
            <v>6450.3</v>
          </cell>
          <cell r="M22">
            <v>0.11</v>
          </cell>
          <cell r="N22">
            <v>263114.80387307395</v>
          </cell>
          <cell r="O22">
            <v>122117.98330069066</v>
          </cell>
          <cell r="P22">
            <v>136216.7767057801</v>
          </cell>
          <cell r="Q22">
            <v>2004</v>
          </cell>
          <cell r="R22">
            <v>0.03598656501573316</v>
          </cell>
          <cell r="S22">
            <v>-1.371386212008896</v>
          </cell>
          <cell r="T22">
            <v>-0.5441298533616079</v>
          </cell>
          <cell r="U22">
            <v>0.6045410877053348</v>
          </cell>
          <cell r="V22">
            <v>0.2175162748784487</v>
          </cell>
          <cell r="W22">
            <v>-1.3082005467434432</v>
          </cell>
          <cell r="X22">
            <v>-2.5093209019639295</v>
          </cell>
          <cell r="Y22">
            <v>-0.5679486668975775</v>
          </cell>
          <cell r="Z22">
            <v>2</v>
          </cell>
          <cell r="AA22">
            <v>4</v>
          </cell>
          <cell r="AB22">
            <v>5.5</v>
          </cell>
          <cell r="AC22">
            <v>0.21087357894638004</v>
          </cell>
          <cell r="AD22">
            <v>0.3268551236748962</v>
          </cell>
          <cell r="AE22">
            <v>107.106</v>
          </cell>
        </row>
        <row r="23">
          <cell r="A23">
            <v>38108</v>
          </cell>
          <cell r="B23">
            <v>81.6</v>
          </cell>
          <cell r="C23">
            <v>4.72</v>
          </cell>
          <cell r="D23">
            <v>1</v>
          </cell>
          <cell r="E23">
            <v>6.27</v>
          </cell>
          <cell r="F23">
            <v>1981</v>
          </cell>
          <cell r="G23">
            <v>289241</v>
          </cell>
          <cell r="H23">
            <v>7574.7</v>
          </cell>
          <cell r="I23">
            <v>1099.6</v>
          </cell>
          <cell r="J23">
            <v>2172.5</v>
          </cell>
          <cell r="K23">
            <v>4316.6</v>
          </cell>
          <cell r="L23">
            <v>6489.1</v>
          </cell>
          <cell r="M23">
            <v>0.05</v>
          </cell>
          <cell r="N23">
            <v>267298.7009943268</v>
          </cell>
          <cell r="O23">
            <v>125213.01187980431</v>
          </cell>
          <cell r="P23">
            <v>137378.34912909835</v>
          </cell>
          <cell r="Q23">
            <v>2004</v>
          </cell>
          <cell r="R23">
            <v>0.9219905402704676</v>
          </cell>
          <cell r="S23">
            <v>3.3070274332957394</v>
          </cell>
          <cell r="T23">
            <v>0.7279302670623045</v>
          </cell>
          <cell r="U23">
            <v>0.5380225922906767</v>
          </cell>
          <cell r="V23">
            <v>0.6015224098103955</v>
          </cell>
          <cell r="W23">
            <v>1.5901412842096008</v>
          </cell>
          <cell r="X23">
            <v>2.534457657634892</v>
          </cell>
          <cell r="Y23">
            <v>0.8527381512096532</v>
          </cell>
          <cell r="Z23">
            <v>2</v>
          </cell>
          <cell r="AA23">
            <v>5</v>
          </cell>
          <cell r="AB23">
            <v>5.6</v>
          </cell>
          <cell r="AC23">
            <v>0.16366765179005593</v>
          </cell>
          <cell r="AD23">
            <v>0.1899394960942935</v>
          </cell>
          <cell r="AE23">
            <v>107.106</v>
          </cell>
        </row>
        <row r="24">
          <cell r="A24">
            <v>38139</v>
          </cell>
          <cell r="B24">
            <v>88.5</v>
          </cell>
          <cell r="C24">
            <v>4.73</v>
          </cell>
          <cell r="D24">
            <v>1.03</v>
          </cell>
          <cell r="E24">
            <v>6.29</v>
          </cell>
          <cell r="F24">
            <v>1828</v>
          </cell>
          <cell r="G24">
            <v>282889</v>
          </cell>
          <cell r="H24">
            <v>7522.9</v>
          </cell>
          <cell r="I24">
            <v>1050.3</v>
          </cell>
          <cell r="J24">
            <v>2163.6</v>
          </cell>
          <cell r="K24">
            <v>4315.2</v>
          </cell>
          <cell r="L24">
            <v>6478.8</v>
          </cell>
          <cell r="M24">
            <v>0.07000000000000006</v>
          </cell>
          <cell r="N24">
            <v>260760.62123681276</v>
          </cell>
          <cell r="O24">
            <v>118908.49383361204</v>
          </cell>
          <cell r="P24">
            <v>136434.03795196168</v>
          </cell>
          <cell r="Q24">
            <v>2004</v>
          </cell>
          <cell r="R24">
            <v>-0.6838554662230822</v>
          </cell>
          <cell r="S24">
            <v>-4.483448526736988</v>
          </cell>
          <cell r="T24">
            <v>-0.4096662830840092</v>
          </cell>
          <cell r="U24">
            <v>-0.03243293332716446</v>
          </cell>
          <cell r="V24">
            <v>-0.15872771262580576</v>
          </cell>
          <cell r="W24">
            <v>-2.4459826154010322</v>
          </cell>
          <cell r="X24">
            <v>-5.035034260052917</v>
          </cell>
          <cell r="Y24">
            <v>-0.687379913300068</v>
          </cell>
          <cell r="Z24">
            <v>2</v>
          </cell>
          <cell r="AA24">
            <v>6</v>
          </cell>
          <cell r="AB24">
            <v>5.6</v>
          </cell>
          <cell r="AC24">
            <v>0.18207452917393674</v>
          </cell>
          <cell r="AD24">
            <v>-0.04519774011300104</v>
          </cell>
          <cell r="AE24">
            <v>107.106</v>
          </cell>
        </row>
        <row r="25">
          <cell r="A25">
            <v>38169</v>
          </cell>
          <cell r="B25">
            <v>91.2</v>
          </cell>
          <cell r="C25">
            <v>4.5</v>
          </cell>
          <cell r="D25">
            <v>1.27</v>
          </cell>
          <cell r="E25">
            <v>6.06</v>
          </cell>
          <cell r="F25">
            <v>2002</v>
          </cell>
          <cell r="G25">
            <v>288672</v>
          </cell>
          <cell r="H25">
            <v>7587</v>
          </cell>
          <cell r="I25">
            <v>1090.8</v>
          </cell>
          <cell r="J25">
            <v>2176.2</v>
          </cell>
          <cell r="K25">
            <v>4332</v>
          </cell>
          <cell r="L25">
            <v>6508.2</v>
          </cell>
          <cell r="M25">
            <v>0.17</v>
          </cell>
          <cell r="N25">
            <v>265947.13780918735</v>
          </cell>
          <cell r="O25">
            <v>124763.82801776342</v>
          </cell>
          <cell r="P25">
            <v>137150.5625931763</v>
          </cell>
          <cell r="Q25">
            <v>2004</v>
          </cell>
          <cell r="R25">
            <v>0.8520650281141684</v>
          </cell>
          <cell r="S25">
            <v>3.8560411311054033</v>
          </cell>
          <cell r="T25">
            <v>0.5823627287853572</v>
          </cell>
          <cell r="U25">
            <v>0.38932146829810943</v>
          </cell>
          <cell r="V25">
            <v>0.4537877384700906</v>
          </cell>
          <cell r="W25">
            <v>1.988995327505516</v>
          </cell>
          <cell r="X25">
            <v>4.924235431276003</v>
          </cell>
          <cell r="Y25">
            <v>0.5251802643757353</v>
          </cell>
          <cell r="Z25">
            <v>3</v>
          </cell>
          <cell r="AA25">
            <v>7</v>
          </cell>
          <cell r="AB25">
            <v>5.5</v>
          </cell>
          <cell r="AC25">
            <v>0.11743433929203295</v>
          </cell>
          <cell r="AD25">
            <v>0.4157560228100543</v>
          </cell>
          <cell r="AE25">
            <v>107.549</v>
          </cell>
        </row>
        <row r="26">
          <cell r="A26">
            <v>38200</v>
          </cell>
          <cell r="B26">
            <v>88.2</v>
          </cell>
          <cell r="C26">
            <v>4.28</v>
          </cell>
          <cell r="D26">
            <v>1.43</v>
          </cell>
          <cell r="E26">
            <v>5.87</v>
          </cell>
          <cell r="F26">
            <v>2024</v>
          </cell>
          <cell r="G26">
            <v>288365</v>
          </cell>
          <cell r="H26">
            <v>7590.6</v>
          </cell>
          <cell r="I26">
            <v>1078.6</v>
          </cell>
          <cell r="J26">
            <v>2177.4</v>
          </cell>
          <cell r="K26">
            <v>4344.2</v>
          </cell>
          <cell r="L26">
            <v>6521.6</v>
          </cell>
          <cell r="M26">
            <v>0.14</v>
          </cell>
          <cell r="N26">
            <v>265442.253792702</v>
          </cell>
          <cell r="O26">
            <v>124942.90107637108</v>
          </cell>
          <cell r="P26">
            <v>137060.00894340107</v>
          </cell>
          <cell r="Q26">
            <v>2004</v>
          </cell>
          <cell r="R26">
            <v>0.047449584816128265</v>
          </cell>
          <cell r="S26">
            <v>-1.118445177851124</v>
          </cell>
          <cell r="T26">
            <v>0.05514199062588432</v>
          </cell>
          <cell r="U26">
            <v>0.28162511542011437</v>
          </cell>
          <cell r="V26">
            <v>0.20589410282414455</v>
          </cell>
          <cell r="W26">
            <v>-0.18984374889102762</v>
          </cell>
          <cell r="X26">
            <v>0.14352962830073146</v>
          </cell>
          <cell r="Y26">
            <v>-0.06602499330886635</v>
          </cell>
          <cell r="Z26">
            <v>3</v>
          </cell>
          <cell r="AA26">
            <v>8</v>
          </cell>
          <cell r="AB26">
            <v>5.4</v>
          </cell>
          <cell r="AC26">
            <v>0.09309253397877804</v>
          </cell>
          <cell r="AD26">
            <v>0.38526486959784556</v>
          </cell>
          <cell r="AE26">
            <v>107.549</v>
          </cell>
        </row>
        <row r="27">
          <cell r="A27">
            <v>38231</v>
          </cell>
          <cell r="B27">
            <v>88</v>
          </cell>
          <cell r="C27">
            <v>4.13</v>
          </cell>
          <cell r="D27">
            <v>1.62</v>
          </cell>
          <cell r="E27">
            <v>5.76</v>
          </cell>
          <cell r="F27">
            <v>1905</v>
          </cell>
          <cell r="G27">
            <v>293879</v>
          </cell>
          <cell r="H27">
            <v>7643.7</v>
          </cell>
          <cell r="I27">
            <v>1112.4</v>
          </cell>
          <cell r="J27">
            <v>2198.3</v>
          </cell>
          <cell r="K27">
            <v>4348.2</v>
          </cell>
          <cell r="L27">
            <v>6546.5</v>
          </cell>
          <cell r="M27">
            <v>0.1</v>
          </cell>
          <cell r="N27">
            <v>270195.3296727089</v>
          </cell>
          <cell r="O27">
            <v>129167.28100158984</v>
          </cell>
          <cell r="P27">
            <v>138149.71409288398</v>
          </cell>
          <cell r="Q27">
            <v>2004</v>
          </cell>
          <cell r="R27">
            <v>0.6995494427317839</v>
          </cell>
          <cell r="S27">
            <v>3.133691822733198</v>
          </cell>
          <cell r="T27">
            <v>0.9598603839441555</v>
          </cell>
          <cell r="U27">
            <v>0.09207679204457087</v>
          </cell>
          <cell r="V27">
            <v>0.3818081452404254</v>
          </cell>
          <cell r="W27">
            <v>1.7906251970414733</v>
          </cell>
          <cell r="X27">
            <v>3.38104837395814</v>
          </cell>
          <cell r="Y27">
            <v>0.7950569665677643</v>
          </cell>
          <cell r="Z27">
            <v>3</v>
          </cell>
          <cell r="AA27">
            <v>9</v>
          </cell>
          <cell r="AB27">
            <v>5.4</v>
          </cell>
          <cell r="AC27">
            <v>0.1720610119047672</v>
          </cell>
          <cell r="AD27">
            <v>-0.06728720421667056</v>
          </cell>
          <cell r="AE27">
            <v>107.549</v>
          </cell>
        </row>
        <row r="28">
          <cell r="A28">
            <v>38261</v>
          </cell>
          <cell r="B28">
            <v>83.8</v>
          </cell>
          <cell r="C28">
            <v>4.1</v>
          </cell>
          <cell r="D28">
            <v>1.75</v>
          </cell>
          <cell r="E28">
            <v>5.72</v>
          </cell>
          <cell r="F28">
            <v>2072</v>
          </cell>
          <cell r="G28">
            <v>295509</v>
          </cell>
          <cell r="H28">
            <v>7658.6</v>
          </cell>
          <cell r="I28">
            <v>1099.9</v>
          </cell>
          <cell r="J28">
            <v>2205.7</v>
          </cell>
          <cell r="K28">
            <v>4365.4</v>
          </cell>
          <cell r="L28">
            <v>6571.1</v>
          </cell>
          <cell r="M28">
            <v>0.19</v>
          </cell>
          <cell r="N28">
            <v>270340.82223230926</v>
          </cell>
          <cell r="O28">
            <v>128517.59163825949</v>
          </cell>
          <cell r="P28">
            <v>138271.50795430946</v>
          </cell>
          <cell r="Q28">
            <v>2004</v>
          </cell>
          <cell r="R28">
            <v>0.19493177387914784</v>
          </cell>
          <cell r="S28">
            <v>-1.123696512046024</v>
          </cell>
          <cell r="T28">
            <v>0.336623754719545</v>
          </cell>
          <cell r="U28">
            <v>0.3955659813255963</v>
          </cell>
          <cell r="V28">
            <v>0.37577331398457314</v>
          </cell>
          <cell r="W28">
            <v>0.05384717780896331</v>
          </cell>
          <cell r="X28">
            <v>-0.5029829212882198</v>
          </cell>
          <cell r="Y28">
            <v>0.08816077704192349</v>
          </cell>
          <cell r="Z28">
            <v>4</v>
          </cell>
          <cell r="AA28">
            <v>10</v>
          </cell>
          <cell r="AB28">
            <v>5.4</v>
          </cell>
          <cell r="AC28">
            <v>0.2525416647323864</v>
          </cell>
          <cell r="AD28">
            <v>0.4152171473459809</v>
          </cell>
          <cell r="AE28">
            <v>108.151</v>
          </cell>
        </row>
        <row r="29">
          <cell r="A29">
            <v>38292</v>
          </cell>
          <cell r="B29">
            <v>85.2</v>
          </cell>
          <cell r="C29">
            <v>4.19</v>
          </cell>
          <cell r="D29">
            <v>1.93</v>
          </cell>
          <cell r="E29">
            <v>5.73</v>
          </cell>
          <cell r="F29">
            <v>1782</v>
          </cell>
          <cell r="G29">
            <v>296162</v>
          </cell>
          <cell r="H29">
            <v>7678</v>
          </cell>
          <cell r="I29">
            <v>1102.8</v>
          </cell>
          <cell r="J29">
            <v>2209.8</v>
          </cell>
          <cell r="K29">
            <v>4377.8</v>
          </cell>
          <cell r="L29">
            <v>6587.6</v>
          </cell>
          <cell r="M29">
            <v>0.11</v>
          </cell>
          <cell r="N29">
            <v>270358.56708042044</v>
          </cell>
          <cell r="O29">
            <v>127117.14657328663</v>
          </cell>
          <cell r="P29">
            <v>139781.48341900183</v>
          </cell>
          <cell r="Q29">
            <v>2004</v>
          </cell>
          <cell r="R29">
            <v>0.2533100044394443</v>
          </cell>
          <cell r="S29">
            <v>0.26366033275750933</v>
          </cell>
          <cell r="T29">
            <v>0.18588203291474148</v>
          </cell>
          <cell r="U29">
            <v>0.2840518623723032</v>
          </cell>
          <cell r="V29">
            <v>0.25109951149733245</v>
          </cell>
          <cell r="W29">
            <v>0.006563880350984874</v>
          </cell>
          <cell r="X29">
            <v>-1.089691338843879</v>
          </cell>
          <cell r="Y29">
            <v>1.0920365931000875</v>
          </cell>
          <cell r="Z29">
            <v>4</v>
          </cell>
          <cell r="AA29">
            <v>11</v>
          </cell>
          <cell r="AB29">
            <v>5.4</v>
          </cell>
          <cell r="AC29">
            <v>0.20282097113273334</v>
          </cell>
          <cell r="AD29">
            <v>0.05712015099588186</v>
          </cell>
          <cell r="AE29">
            <v>108.151</v>
          </cell>
        </row>
        <row r="30">
          <cell r="A30">
            <v>38322</v>
          </cell>
          <cell r="B30">
            <v>90.9</v>
          </cell>
          <cell r="C30">
            <v>4.23</v>
          </cell>
          <cell r="D30">
            <v>2.16</v>
          </cell>
          <cell r="E30">
            <v>5.75</v>
          </cell>
          <cell r="F30">
            <v>2042</v>
          </cell>
          <cell r="G30">
            <v>299943</v>
          </cell>
          <cell r="H30">
            <v>7724.6</v>
          </cell>
          <cell r="I30">
            <v>1128</v>
          </cell>
          <cell r="J30">
            <v>2224</v>
          </cell>
          <cell r="K30">
            <v>4389</v>
          </cell>
          <cell r="L30">
            <v>6613</v>
          </cell>
          <cell r="M30">
            <v>0.15</v>
          </cell>
          <cell r="N30">
            <v>273805.2112739305</v>
          </cell>
          <cell r="O30">
            <v>130728.85672371638</v>
          </cell>
          <cell r="P30">
            <v>140605.3229674965</v>
          </cell>
          <cell r="Q30">
            <v>2004</v>
          </cell>
          <cell r="R30">
            <v>0.6069288877311951</v>
          </cell>
          <cell r="S30">
            <v>2.2850924918389692</v>
          </cell>
          <cell r="T30">
            <v>0.6425920897818793</v>
          </cell>
          <cell r="U30">
            <v>0.2558362647905321</v>
          </cell>
          <cell r="V30">
            <v>0.38557289452911814</v>
          </cell>
          <cell r="W30">
            <v>1.2748418630598835</v>
          </cell>
          <cell r="X30">
            <v>2.8412454557005695</v>
          </cell>
          <cell r="Y30">
            <v>0.5893767388525761</v>
          </cell>
          <cell r="Z30">
            <v>4</v>
          </cell>
          <cell r="AA30">
            <v>12</v>
          </cell>
          <cell r="AB30">
            <v>5.4</v>
          </cell>
          <cell r="AC30">
            <v>0.07671263262967187</v>
          </cell>
          <cell r="AD30">
            <v>3.8149370795999005</v>
          </cell>
          <cell r="AE30">
            <v>108.151</v>
          </cell>
        </row>
        <row r="31">
          <cell r="A31">
            <v>38353</v>
          </cell>
          <cell r="B31">
            <v>85.7</v>
          </cell>
          <cell r="C31">
            <v>4.22</v>
          </cell>
          <cell r="D31">
            <v>2.29</v>
          </cell>
          <cell r="E31">
            <v>5.71</v>
          </cell>
          <cell r="F31">
            <v>2137</v>
          </cell>
          <cell r="G31">
            <v>298703</v>
          </cell>
          <cell r="H31">
            <v>7720.3</v>
          </cell>
          <cell r="I31">
            <v>1107.5</v>
          </cell>
          <cell r="J31">
            <v>2238</v>
          </cell>
          <cell r="K31">
            <v>4387.8</v>
          </cell>
          <cell r="L31">
            <v>6625.8</v>
          </cell>
          <cell r="M31">
            <v>0.2</v>
          </cell>
          <cell r="N31">
            <v>272283.3696483812</v>
          </cell>
          <cell r="O31">
            <v>128549.9328959141</v>
          </cell>
          <cell r="P31">
            <v>141216.4373868685</v>
          </cell>
          <cell r="Q31">
            <v>2005</v>
          </cell>
          <cell r="R31">
            <v>-0.05566631281879175</v>
          </cell>
          <cell r="S31">
            <v>-1.817375886524819</v>
          </cell>
          <cell r="T31">
            <v>0.629496402877705</v>
          </cell>
          <cell r="U31">
            <v>-0.02734107997265367</v>
          </cell>
          <cell r="V31">
            <v>0.19355814305157537</v>
          </cell>
          <cell r="W31">
            <v>-0.5558117825693154</v>
          </cell>
          <cell r="X31">
            <v>-1.6667504653599452</v>
          </cell>
          <cell r="Y31">
            <v>0.4346310697734168</v>
          </cell>
          <cell r="Z31">
            <v>1</v>
          </cell>
          <cell r="AA31">
            <v>1</v>
          </cell>
          <cell r="AB31">
            <v>5.2</v>
          </cell>
          <cell r="AC31">
            <v>0.2696737132777294</v>
          </cell>
          <cell r="AD31">
            <v>-3.365131736240623</v>
          </cell>
          <cell r="AE31">
            <v>108.787</v>
          </cell>
        </row>
        <row r="32">
          <cell r="A32">
            <v>38384</v>
          </cell>
          <cell r="B32">
            <v>84.4</v>
          </cell>
          <cell r="C32">
            <v>4.17</v>
          </cell>
          <cell r="D32">
            <v>2.5</v>
          </cell>
          <cell r="E32">
            <v>5.63</v>
          </cell>
          <cell r="F32">
            <v>2213</v>
          </cell>
          <cell r="G32">
            <v>301567</v>
          </cell>
          <cell r="H32">
            <v>7744.2</v>
          </cell>
          <cell r="I32">
            <v>1114.1</v>
          </cell>
          <cell r="J32">
            <v>2250.7</v>
          </cell>
          <cell r="K32">
            <v>4393.3</v>
          </cell>
          <cell r="L32">
            <v>6644</v>
          </cell>
          <cell r="M32">
            <v>0.14</v>
          </cell>
          <cell r="N32">
            <v>274084.8945978617</v>
          </cell>
          <cell r="O32">
            <v>129903.33204633204</v>
          </cell>
          <cell r="P32">
            <v>142035.7109139741</v>
          </cell>
          <cell r="Q32">
            <v>2005</v>
          </cell>
          <cell r="R32">
            <v>0.3095734621711532</v>
          </cell>
          <cell r="S32">
            <v>0.5959367945823857</v>
          </cell>
          <cell r="T32">
            <v>0.5674709562109026</v>
          </cell>
          <cell r="U32">
            <v>0.12534755458315505</v>
          </cell>
          <cell r="V32">
            <v>0.2746838117661188</v>
          </cell>
          <cell r="W32">
            <v>0.6616360565123491</v>
          </cell>
          <cell r="X32">
            <v>1.0528198031140024</v>
          </cell>
          <cell r="Y32">
            <v>0.5801545076945747</v>
          </cell>
          <cell r="Z32">
            <v>1</v>
          </cell>
          <cell r="AA32">
            <v>2</v>
          </cell>
          <cell r="AB32">
            <v>5.4</v>
          </cell>
          <cell r="AC32">
            <v>0.17407963452487074</v>
          </cell>
          <cell r="AD32">
            <v>-0.004948229152490491</v>
          </cell>
          <cell r="AE32">
            <v>108.787</v>
          </cell>
        </row>
        <row r="33">
          <cell r="A33">
            <v>38412</v>
          </cell>
          <cell r="B33">
            <v>82.8</v>
          </cell>
          <cell r="C33">
            <v>4.5</v>
          </cell>
          <cell r="D33">
            <v>2.63</v>
          </cell>
          <cell r="E33">
            <v>5.93</v>
          </cell>
          <cell r="F33">
            <v>1856</v>
          </cell>
          <cell r="G33">
            <v>302294</v>
          </cell>
          <cell r="H33">
            <v>7753.7</v>
          </cell>
          <cell r="I33">
            <v>1128.8</v>
          </cell>
          <cell r="J33">
            <v>2235.9</v>
          </cell>
          <cell r="K33">
            <v>4405</v>
          </cell>
          <cell r="L33">
            <v>6640.9</v>
          </cell>
          <cell r="M33">
            <v>0.07999999999999963</v>
          </cell>
          <cell r="N33">
            <v>273532.14935231645</v>
          </cell>
          <cell r="O33">
            <v>129765.66536356528</v>
          </cell>
          <cell r="P33">
            <v>141495.3139619883</v>
          </cell>
          <cell r="Q33">
            <v>2005</v>
          </cell>
          <cell r="R33">
            <v>0.12267245164123697</v>
          </cell>
          <cell r="S33">
            <v>1.3194506776770476</v>
          </cell>
          <cell r="T33">
            <v>-0.6575731994490464</v>
          </cell>
          <cell r="U33">
            <v>0.2663146154371354</v>
          </cell>
          <cell r="V33">
            <v>-0.04665863937387549</v>
          </cell>
          <cell r="W33">
            <v>-0.20166935735594915</v>
          </cell>
          <cell r="X33">
            <v>-0.10597625218548012</v>
          </cell>
          <cell r="Y33">
            <v>-0.38046555229558354</v>
          </cell>
          <cell r="Z33">
            <v>1</v>
          </cell>
          <cell r="AA33">
            <v>3</v>
          </cell>
          <cell r="AB33">
            <v>5.1</v>
          </cell>
          <cell r="AC33">
            <v>0.24917248988598484</v>
          </cell>
          <cell r="AD33">
            <v>-0.24866081921988137</v>
          </cell>
          <cell r="AE33">
            <v>108.787</v>
          </cell>
        </row>
        <row r="34">
          <cell r="A34">
            <v>38443</v>
          </cell>
          <cell r="B34">
            <v>77</v>
          </cell>
          <cell r="C34">
            <v>4.34</v>
          </cell>
          <cell r="D34">
            <v>2.78</v>
          </cell>
          <cell r="E34">
            <v>5.86</v>
          </cell>
          <cell r="F34">
            <v>2079</v>
          </cell>
          <cell r="G34">
            <v>307011</v>
          </cell>
          <cell r="H34">
            <v>7803.9</v>
          </cell>
          <cell r="I34">
            <v>1165.4</v>
          </cell>
          <cell r="J34">
            <v>2265</v>
          </cell>
          <cell r="K34">
            <v>4396.5</v>
          </cell>
          <cell r="L34">
            <v>6661.5</v>
          </cell>
          <cell r="M34">
            <v>0.19</v>
          </cell>
          <cell r="N34">
            <v>276839.8898710482</v>
          </cell>
          <cell r="O34">
            <v>132206.3766935102</v>
          </cell>
          <cell r="P34">
            <v>142127.8940249821</v>
          </cell>
          <cell r="Q34">
            <v>2005</v>
          </cell>
          <cell r="R34">
            <v>0.6474328385158046</v>
          </cell>
          <cell r="S34">
            <v>3.2423812898653592</v>
          </cell>
          <cell r="T34">
            <v>1.3014893331544375</v>
          </cell>
          <cell r="U34">
            <v>-0.19296254256526701</v>
          </cell>
          <cell r="V34">
            <v>0.3101989188212473</v>
          </cell>
          <cell r="W34">
            <v>1.209269377133193</v>
          </cell>
          <cell r="X34">
            <v>1.8808606445370302</v>
          </cell>
          <cell r="Y34">
            <v>0.44706785354300393</v>
          </cell>
          <cell r="Z34">
            <v>2</v>
          </cell>
          <cell r="AA34">
            <v>4</v>
          </cell>
          <cell r="AB34">
            <v>5.1</v>
          </cell>
          <cell r="AC34">
            <v>0.0807109904522596</v>
          </cell>
          <cell r="AD34">
            <v>-0.014882428812379445</v>
          </cell>
          <cell r="AE34">
            <v>109.298</v>
          </cell>
        </row>
        <row r="35">
          <cell r="A35">
            <v>38473</v>
          </cell>
          <cell r="B35">
            <v>75.3</v>
          </cell>
          <cell r="C35">
            <v>4.14</v>
          </cell>
          <cell r="D35">
            <v>3</v>
          </cell>
          <cell r="E35">
            <v>5.72</v>
          </cell>
          <cell r="F35">
            <v>2034</v>
          </cell>
          <cell r="G35">
            <v>305736</v>
          </cell>
          <cell r="H35">
            <v>7792.2</v>
          </cell>
          <cell r="I35">
            <v>1116.4</v>
          </cell>
          <cell r="J35">
            <v>2263.3</v>
          </cell>
          <cell r="K35">
            <v>4425.4</v>
          </cell>
          <cell r="L35">
            <v>6688.7</v>
          </cell>
          <cell r="M35">
            <v>0.25</v>
          </cell>
          <cell r="N35">
            <v>275588.92941258126</v>
          </cell>
          <cell r="O35">
            <v>130665.21102004543</v>
          </cell>
          <cell r="P35">
            <v>142808.773757646</v>
          </cell>
          <cell r="Q35">
            <v>2005</v>
          </cell>
          <cell r="R35">
            <v>-0.14992503748125774</v>
          </cell>
          <cell r="S35">
            <v>-4.204564956238199</v>
          </cell>
          <cell r="T35">
            <v>-0.07505518763796237</v>
          </cell>
          <cell r="U35">
            <v>0.6573410667576329</v>
          </cell>
          <cell r="V35">
            <v>0.4083164452450605</v>
          </cell>
          <cell r="W35">
            <v>-0.45187146225554864</v>
          </cell>
          <cell r="X35">
            <v>-1.1657271850340378</v>
          </cell>
          <cell r="Y35">
            <v>0.4790612971048658</v>
          </cell>
          <cell r="Z35">
            <v>2</v>
          </cell>
          <cell r="AA35">
            <v>5</v>
          </cell>
          <cell r="AB35">
            <v>5.1</v>
          </cell>
          <cell r="AC35">
            <v>0.20894619635443146</v>
          </cell>
          <cell r="AD35">
            <v>0.19474075911685151</v>
          </cell>
          <cell r="AE35">
            <v>109.298</v>
          </cell>
        </row>
        <row r="36">
          <cell r="A36">
            <v>38504</v>
          </cell>
          <cell r="B36">
            <v>85</v>
          </cell>
          <cell r="C36">
            <v>4</v>
          </cell>
          <cell r="D36">
            <v>3.04</v>
          </cell>
          <cell r="E36">
            <v>5.58</v>
          </cell>
          <cell r="F36">
            <v>2078</v>
          </cell>
          <cell r="G36">
            <v>311344</v>
          </cell>
          <cell r="H36">
            <v>7863.3</v>
          </cell>
          <cell r="I36">
            <v>1170.7</v>
          </cell>
          <cell r="J36">
            <v>2277</v>
          </cell>
          <cell r="K36">
            <v>4438.1</v>
          </cell>
          <cell r="L36">
            <v>6715.1</v>
          </cell>
          <cell r="M36">
            <v>0.3</v>
          </cell>
          <cell r="N36">
            <v>280601.420685861</v>
          </cell>
          <cell r="O36">
            <v>134802.98696637704</v>
          </cell>
          <cell r="P36">
            <v>144545.55980403873</v>
          </cell>
          <cell r="Q36">
            <v>2005</v>
          </cell>
          <cell r="R36">
            <v>0.9124509124509128</v>
          </cell>
          <cell r="S36">
            <v>4.8638480831243225</v>
          </cell>
          <cell r="T36">
            <v>0.6053108293200049</v>
          </cell>
          <cell r="U36">
            <v>0.28697970804900663</v>
          </cell>
          <cell r="V36">
            <v>0.39469553126916246</v>
          </cell>
          <cell r="W36">
            <v>1.8188289652867784</v>
          </cell>
          <cell r="X36">
            <v>3.16670054257735</v>
          </cell>
          <cell r="Y36">
            <v>1.216162005102106</v>
          </cell>
          <cell r="Z36">
            <v>2</v>
          </cell>
          <cell r="AA36">
            <v>6</v>
          </cell>
          <cell r="AB36">
            <v>5</v>
          </cell>
          <cell r="AC36">
            <v>0.07499062617173369</v>
          </cell>
          <cell r="AD36">
            <v>0.49395248647512435</v>
          </cell>
          <cell r="AE36">
            <v>109.298</v>
          </cell>
        </row>
        <row r="37">
          <cell r="A37">
            <v>38534</v>
          </cell>
          <cell r="B37">
            <v>85.5</v>
          </cell>
          <cell r="C37">
            <v>4.18</v>
          </cell>
          <cell r="D37">
            <v>3.25</v>
          </cell>
          <cell r="E37">
            <v>5.7</v>
          </cell>
          <cell r="F37">
            <v>2070</v>
          </cell>
          <cell r="G37">
            <v>318123</v>
          </cell>
          <cell r="H37">
            <v>7929.6</v>
          </cell>
          <cell r="I37">
            <v>1237.4</v>
          </cell>
          <cell r="J37">
            <v>2281.2</v>
          </cell>
          <cell r="K37">
            <v>4446</v>
          </cell>
          <cell r="L37">
            <v>6727.2</v>
          </cell>
          <cell r="M37">
            <v>0.25</v>
          </cell>
          <cell r="N37">
            <v>285557.69714395684</v>
          </cell>
          <cell r="O37">
            <v>141865.29577464788</v>
          </cell>
          <cell r="P37">
            <v>144023.75863969143</v>
          </cell>
          <cell r="Q37">
            <v>2005</v>
          </cell>
          <cell r="R37">
            <v>0.8431574529777608</v>
          </cell>
          <cell r="S37">
            <v>5.697445972495085</v>
          </cell>
          <cell r="T37">
            <v>0.18445322793148033</v>
          </cell>
          <cell r="U37">
            <v>0.1780041008539568</v>
          </cell>
          <cell r="V37">
            <v>0.18019091301693102</v>
          </cell>
          <cell r="W37">
            <v>1.7663048340886611</v>
          </cell>
          <cell r="X37">
            <v>5.238985401734708</v>
          </cell>
          <cell r="Y37">
            <v>-0.3609942533376431</v>
          </cell>
          <cell r="Z37">
            <v>3</v>
          </cell>
          <cell r="AA37">
            <v>7</v>
          </cell>
          <cell r="AB37">
            <v>5</v>
          </cell>
          <cell r="AC37">
            <v>0.10966014493416498</v>
          </cell>
          <cell r="AD37">
            <v>0.41761111658618066</v>
          </cell>
          <cell r="AE37">
            <v>109.732</v>
          </cell>
        </row>
        <row r="38">
          <cell r="A38">
            <v>38565</v>
          </cell>
          <cell r="B38">
            <v>76.9</v>
          </cell>
          <cell r="C38">
            <v>4.26</v>
          </cell>
          <cell r="D38">
            <v>3.49</v>
          </cell>
          <cell r="E38">
            <v>5.82</v>
          </cell>
          <cell r="F38">
            <v>2075</v>
          </cell>
          <cell r="G38">
            <v>311980</v>
          </cell>
          <cell r="H38">
            <v>7889.2</v>
          </cell>
          <cell r="I38">
            <v>1161.1</v>
          </cell>
          <cell r="J38">
            <v>2289.4</v>
          </cell>
          <cell r="K38">
            <v>4458.4</v>
          </cell>
          <cell r="L38">
            <v>6747.8</v>
          </cell>
          <cell r="M38">
            <v>0.2</v>
          </cell>
          <cell r="N38">
            <v>278881.94617868675</v>
          </cell>
          <cell r="O38">
            <v>132509.73009783233</v>
          </cell>
          <cell r="P38">
            <v>144407.5560297998</v>
          </cell>
          <cell r="Q38">
            <v>2005</v>
          </cell>
          <cell r="R38">
            <v>-0.5094834543987181</v>
          </cell>
          <cell r="S38">
            <v>-6.166154840795235</v>
          </cell>
          <cell r="T38">
            <v>0.3594599333684112</v>
          </cell>
          <cell r="U38">
            <v>0.2789023841655247</v>
          </cell>
          <cell r="V38">
            <v>0.306219526697582</v>
          </cell>
          <cell r="W38">
            <v>-2.3377940892641003</v>
          </cell>
          <cell r="X38">
            <v>-6.594682389184737</v>
          </cell>
          <cell r="Y38">
            <v>0.2664819983406508</v>
          </cell>
          <cell r="Z38">
            <v>3</v>
          </cell>
          <cell r="AA38">
            <v>8</v>
          </cell>
          <cell r="AB38">
            <v>4.9</v>
          </cell>
          <cell r="AC38">
            <v>0.13144802782316667</v>
          </cell>
          <cell r="AD38">
            <v>-2.5099674906458924</v>
          </cell>
          <cell r="AE38">
            <v>109.732</v>
          </cell>
        </row>
        <row r="39">
          <cell r="A39">
            <v>38596</v>
          </cell>
          <cell r="B39">
            <v>63.3</v>
          </cell>
          <cell r="C39">
            <v>4.2</v>
          </cell>
          <cell r="D39">
            <v>3.64</v>
          </cell>
          <cell r="E39">
            <v>5.77</v>
          </cell>
          <cell r="F39">
            <v>2158</v>
          </cell>
          <cell r="G39">
            <v>313080</v>
          </cell>
          <cell r="H39">
            <v>7867.2</v>
          </cell>
          <cell r="I39">
            <v>1129.2</v>
          </cell>
          <cell r="J39">
            <v>2292.2</v>
          </cell>
          <cell r="K39">
            <v>4459.1</v>
          </cell>
          <cell r="L39">
            <v>6751.3</v>
          </cell>
          <cell r="M39">
            <v>0.3</v>
          </cell>
          <cell r="N39">
            <v>277293.8897832817</v>
          </cell>
          <cell r="O39">
            <v>130304.29331756357</v>
          </cell>
          <cell r="P39">
            <v>143642.7948426242</v>
          </cell>
          <cell r="Q39">
            <v>2005</v>
          </cell>
          <cell r="R39">
            <v>-0.2788622420524245</v>
          </cell>
          <cell r="S39">
            <v>-2.747394711911111</v>
          </cell>
          <cell r="T39">
            <v>0.12230278675633421</v>
          </cell>
          <cell r="U39">
            <v>0.015700699802634333</v>
          </cell>
          <cell r="V39">
            <v>0.051868757224582396</v>
          </cell>
          <cell r="W39">
            <v>-0.569436787560107</v>
          </cell>
          <cell r="X39">
            <v>-1.6643583672236617</v>
          </cell>
          <cell r="Y39">
            <v>-0.5295852988591476</v>
          </cell>
          <cell r="Z39">
            <v>3</v>
          </cell>
          <cell r="AA39">
            <v>9</v>
          </cell>
          <cell r="AB39">
            <v>5.1</v>
          </cell>
          <cell r="AC39">
            <v>0.2379367872152205</v>
          </cell>
          <cell r="AD39">
            <v>2.2222501856069776</v>
          </cell>
          <cell r="AE39">
            <v>109.732</v>
          </cell>
        </row>
        <row r="40">
          <cell r="A40">
            <v>38626</v>
          </cell>
          <cell r="B40">
            <v>63.2</v>
          </cell>
          <cell r="C40">
            <v>4.46</v>
          </cell>
          <cell r="D40">
            <v>3.76</v>
          </cell>
          <cell r="E40">
            <v>6.07</v>
          </cell>
          <cell r="F40">
            <v>2046</v>
          </cell>
          <cell r="G40">
            <v>313688</v>
          </cell>
          <cell r="H40">
            <v>7875.3</v>
          </cell>
          <cell r="I40">
            <v>1109.6</v>
          </cell>
          <cell r="J40">
            <v>2312.9</v>
          </cell>
          <cell r="K40">
            <v>4461.7</v>
          </cell>
          <cell r="L40">
            <v>6774.6</v>
          </cell>
          <cell r="M40">
            <v>0.3</v>
          </cell>
          <cell r="N40">
            <v>277210.277211724</v>
          </cell>
          <cell r="O40">
            <v>129578.7873557451</v>
          </cell>
          <cell r="P40">
            <v>145010.39677991025</v>
          </cell>
          <cell r="Q40">
            <v>2005</v>
          </cell>
          <cell r="R40">
            <v>0.10295912141549124</v>
          </cell>
          <cell r="S40">
            <v>-1.7357421183138655</v>
          </cell>
          <cell r="T40">
            <v>0.9030625599860453</v>
          </cell>
          <cell r="U40">
            <v>0.05830773025945479</v>
          </cell>
          <cell r="V40">
            <v>0.3451187178765691</v>
          </cell>
          <cell r="W40">
            <v>-0.03015305228075693</v>
          </cell>
          <cell r="X40">
            <v>-0.5567782483193784</v>
          </cell>
          <cell r="Y40">
            <v>0.952085302144412</v>
          </cell>
          <cell r="Z40">
            <v>4</v>
          </cell>
          <cell r="AA40">
            <v>10</v>
          </cell>
          <cell r="AB40">
            <v>4.9</v>
          </cell>
          <cell r="AC40">
            <v>0.25738035905924495</v>
          </cell>
          <cell r="AD40">
            <v>0.25850926324859635</v>
          </cell>
          <cell r="AE40">
            <v>110.418</v>
          </cell>
        </row>
        <row r="41">
          <cell r="A41">
            <v>38657</v>
          </cell>
          <cell r="B41">
            <v>69.6</v>
          </cell>
          <cell r="C41">
            <v>4.54</v>
          </cell>
          <cell r="D41">
            <v>4</v>
          </cell>
          <cell r="E41">
            <v>6.33</v>
          </cell>
          <cell r="F41">
            <v>2131</v>
          </cell>
          <cell r="G41">
            <v>315571</v>
          </cell>
          <cell r="H41">
            <v>7909.6</v>
          </cell>
          <cell r="I41">
            <v>1142.2</v>
          </cell>
          <cell r="J41">
            <v>2305.3</v>
          </cell>
          <cell r="K41">
            <v>4476.9</v>
          </cell>
          <cell r="L41">
            <v>6782.2</v>
          </cell>
          <cell r="M41">
            <v>0.35000000000000053</v>
          </cell>
          <cell r="N41">
            <v>279938.13440401957</v>
          </cell>
          <cell r="O41">
            <v>134159.66656894362</v>
          </cell>
          <cell r="P41">
            <v>145874.07351013803</v>
          </cell>
          <cell r="Q41">
            <v>2005</v>
          </cell>
          <cell r="R41">
            <v>0.4355389635950502</v>
          </cell>
          <cell r="S41">
            <v>2.937995674116811</v>
          </cell>
          <cell r="T41">
            <v>-0.32859181114617275</v>
          </cell>
          <cell r="U41">
            <v>0.34067732030391706</v>
          </cell>
          <cell r="V41">
            <v>0.11218374516575036</v>
          </cell>
          <cell r="W41">
            <v>0.9840389828736695</v>
          </cell>
          <cell r="X41">
            <v>3.5352076575791758</v>
          </cell>
          <cell r="Y41">
            <v>0.5955964188820273</v>
          </cell>
          <cell r="Z41">
            <v>4</v>
          </cell>
          <cell r="AA41">
            <v>11</v>
          </cell>
          <cell r="AB41">
            <v>5</v>
          </cell>
          <cell r="AC41">
            <v>0.1859629706904231</v>
          </cell>
          <cell r="AD41">
            <v>0.5021793848609457</v>
          </cell>
          <cell r="AE41">
            <v>110.418</v>
          </cell>
        </row>
        <row r="42">
          <cell r="A42">
            <v>38687</v>
          </cell>
          <cell r="B42">
            <v>80.2</v>
          </cell>
          <cell r="C42">
            <v>4.47</v>
          </cell>
          <cell r="D42">
            <v>4.16</v>
          </cell>
          <cell r="E42">
            <v>6.27</v>
          </cell>
          <cell r="F42">
            <v>2002</v>
          </cell>
          <cell r="G42">
            <v>316810</v>
          </cell>
          <cell r="H42">
            <v>7945.8</v>
          </cell>
          <cell r="I42">
            <v>1161.8</v>
          </cell>
          <cell r="J42">
            <v>2310.5</v>
          </cell>
          <cell r="K42">
            <v>4491.6</v>
          </cell>
          <cell r="L42">
            <v>6802.1</v>
          </cell>
          <cell r="M42">
            <v>0.21</v>
          </cell>
          <cell r="N42">
            <v>281090.8266428452</v>
          </cell>
          <cell r="O42">
            <v>135213.12616687518</v>
          </cell>
          <cell r="P42">
            <v>146457.25184071547</v>
          </cell>
          <cell r="Q42">
            <v>2005</v>
          </cell>
          <cell r="R42">
            <v>0.4576716900981159</v>
          </cell>
          <cell r="S42">
            <v>1.7159866923480926</v>
          </cell>
          <cell r="T42">
            <v>0.22556717130091108</v>
          </cell>
          <cell r="U42">
            <v>0.32835220800109255</v>
          </cell>
          <cell r="V42">
            <v>0.2934151160390419</v>
          </cell>
          <cell r="W42">
            <v>0.41176677885621515</v>
          </cell>
          <cell r="X42">
            <v>0.7852282469636318</v>
          </cell>
          <cell r="Y42">
            <v>0.39978202880370795</v>
          </cell>
          <cell r="Z42">
            <v>4</v>
          </cell>
          <cell r="AA42">
            <v>12</v>
          </cell>
          <cell r="AB42">
            <v>4.9</v>
          </cell>
          <cell r="AC42">
            <v>0.11951974792199227</v>
          </cell>
          <cell r="AD42">
            <v>0.4239255259364416</v>
          </cell>
          <cell r="AE42">
            <v>110.418</v>
          </cell>
        </row>
        <row r="43">
          <cell r="A43">
            <v>38718</v>
          </cell>
          <cell r="B43">
            <v>78.9</v>
          </cell>
          <cell r="C43">
            <v>4.42</v>
          </cell>
          <cell r="D43">
            <v>4.29</v>
          </cell>
          <cell r="E43">
            <v>6.15</v>
          </cell>
          <cell r="F43">
            <v>2265</v>
          </cell>
          <cell r="G43">
            <v>326403</v>
          </cell>
          <cell r="H43">
            <v>7977.5</v>
          </cell>
          <cell r="I43">
            <v>1195.2</v>
          </cell>
          <cell r="J43">
            <v>2343.3</v>
          </cell>
          <cell r="K43">
            <v>4465.4</v>
          </cell>
          <cell r="L43">
            <v>6808.7</v>
          </cell>
          <cell r="M43">
            <v>0.235</v>
          </cell>
          <cell r="N43">
            <v>288218.3578876295</v>
          </cell>
          <cell r="O43">
            <v>142133.61301177792</v>
          </cell>
          <cell r="P43">
            <v>147985.17008698272</v>
          </cell>
          <cell r="Q43">
            <v>2006</v>
          </cell>
          <cell r="R43">
            <v>0.3989529059377217</v>
          </cell>
          <cell r="S43">
            <v>2.8748493716646673</v>
          </cell>
          <cell r="T43">
            <v>1.4196061458558784</v>
          </cell>
          <cell r="U43">
            <v>-0.5833110695520727</v>
          </cell>
          <cell r="V43">
            <v>0.09702885873479339</v>
          </cell>
          <cell r="W43">
            <v>2.5356683922810985</v>
          </cell>
          <cell r="X43">
            <v>5.118206376178103</v>
          </cell>
          <cell r="Y43">
            <v>1.0432520254640476</v>
          </cell>
          <cell r="Z43">
            <v>1</v>
          </cell>
          <cell r="AA43">
            <v>1</v>
          </cell>
          <cell r="AB43">
            <v>4.7</v>
          </cell>
          <cell r="AC43">
            <v>0.16640439886410618</v>
          </cell>
          <cell r="AD43">
            <v>0.40753762119682957</v>
          </cell>
          <cell r="AE43">
            <v>110.983</v>
          </cell>
        </row>
        <row r="44">
          <cell r="A44">
            <v>38749</v>
          </cell>
          <cell r="B44">
            <v>74.5</v>
          </cell>
          <cell r="C44">
            <v>4.57</v>
          </cell>
          <cell r="D44">
            <v>4.49</v>
          </cell>
          <cell r="E44">
            <v>6.25</v>
          </cell>
          <cell r="F44">
            <v>2132</v>
          </cell>
          <cell r="G44">
            <v>323838</v>
          </cell>
          <cell r="H44">
            <v>8011.3</v>
          </cell>
          <cell r="I44">
            <v>1181</v>
          </cell>
          <cell r="J44">
            <v>2346.4</v>
          </cell>
          <cell r="K44">
            <v>4505.3</v>
          </cell>
          <cell r="L44">
            <v>6851.7</v>
          </cell>
          <cell r="M44">
            <v>0.12</v>
          </cell>
          <cell r="N44">
            <v>285748.01407613006</v>
          </cell>
          <cell r="O44">
            <v>138887.4793975561</v>
          </cell>
          <cell r="P44">
            <v>148031.3662083255</v>
          </cell>
          <cell r="Q44">
            <v>2006</v>
          </cell>
          <cell r="R44">
            <v>0.42369163271702703</v>
          </cell>
          <cell r="S44">
            <v>-1.188085676037487</v>
          </cell>
          <cell r="T44">
            <v>0.13229206674347793</v>
          </cell>
          <cell r="U44">
            <v>0.8935369731715159</v>
          </cell>
          <cell r="V44">
            <v>0.6315449351565139</v>
          </cell>
          <cell r="W44">
            <v>-0.8571084193264911</v>
          </cell>
          <cell r="X44">
            <v>-2.2838606191997846</v>
          </cell>
          <cell r="Y44">
            <v>0.03121672348358473</v>
          </cell>
          <cell r="Z44">
            <v>1</v>
          </cell>
          <cell r="AA44">
            <v>2</v>
          </cell>
          <cell r="AB44">
            <v>4.8</v>
          </cell>
          <cell r="AC44">
            <v>0.15348778417811904</v>
          </cell>
          <cell r="AD44">
            <v>0.36590094019577357</v>
          </cell>
          <cell r="AE44">
            <v>110.983</v>
          </cell>
        </row>
        <row r="45">
          <cell r="A45">
            <v>38777</v>
          </cell>
          <cell r="B45">
            <v>76</v>
          </cell>
          <cell r="C45">
            <v>4.72</v>
          </cell>
          <cell r="D45">
            <v>4.59</v>
          </cell>
          <cell r="E45">
            <v>6.32</v>
          </cell>
          <cell r="F45">
            <v>1972</v>
          </cell>
          <cell r="G45">
            <v>325981</v>
          </cell>
          <cell r="H45">
            <v>8022.6</v>
          </cell>
          <cell r="I45">
            <v>1195.2</v>
          </cell>
          <cell r="J45">
            <v>2338.6</v>
          </cell>
          <cell r="K45">
            <v>4512.8</v>
          </cell>
          <cell r="L45">
            <v>6851.4</v>
          </cell>
          <cell r="M45">
            <v>0.25</v>
          </cell>
          <cell r="N45">
            <v>286636.6174839431</v>
          </cell>
          <cell r="O45">
            <v>140739.86915362265</v>
          </cell>
          <cell r="P45">
            <v>147226.91626946893</v>
          </cell>
          <cell r="Q45">
            <v>2006</v>
          </cell>
          <cell r="R45">
            <v>0.14105076579331577</v>
          </cell>
          <cell r="S45">
            <v>1.2023708721422555</v>
          </cell>
          <cell r="T45">
            <v>-0.33242413910672397</v>
          </cell>
          <cell r="U45">
            <v>0.16647060129180158</v>
          </cell>
          <cell r="V45">
            <v>-0.004378475414879013</v>
          </cell>
          <cell r="W45">
            <v>0.31097448242503045</v>
          </cell>
          <cell r="X45">
            <v>1.3337341595524244</v>
          </cell>
          <cell r="Y45">
            <v>-0.5434320843357265</v>
          </cell>
          <cell r="Z45">
            <v>1</v>
          </cell>
          <cell r="AA45">
            <v>3</v>
          </cell>
          <cell r="AB45">
            <v>4.7</v>
          </cell>
          <cell r="AC45">
            <v>0.3028991778450951</v>
          </cell>
          <cell r="AD45">
            <v>0.10985296603007733</v>
          </cell>
          <cell r="AE45">
            <v>110.983</v>
          </cell>
        </row>
        <row r="46">
          <cell r="A46">
            <v>38808</v>
          </cell>
          <cell r="B46">
            <v>73.4</v>
          </cell>
          <cell r="C46">
            <v>4.99</v>
          </cell>
          <cell r="D46">
            <v>4.77</v>
          </cell>
          <cell r="E46">
            <v>6.51</v>
          </cell>
          <cell r="F46">
            <v>1832</v>
          </cell>
          <cell r="G46">
            <v>328369</v>
          </cell>
          <cell r="H46">
            <v>8032</v>
          </cell>
          <cell r="I46">
            <v>1192.1</v>
          </cell>
          <cell r="J46">
            <v>2347.6</v>
          </cell>
          <cell r="K46">
            <v>4515.5</v>
          </cell>
          <cell r="L46">
            <v>6863.1</v>
          </cell>
          <cell r="M46">
            <v>0.27</v>
          </cell>
          <cell r="N46">
            <v>287398.91119102103</v>
          </cell>
          <cell r="O46">
            <v>140241.13010803194</v>
          </cell>
          <cell r="P46">
            <v>148052.5403246681</v>
          </cell>
          <cell r="Q46">
            <v>2006</v>
          </cell>
          <cell r="R46">
            <v>0.11716899758182908</v>
          </cell>
          <cell r="S46">
            <v>-0.2593708165997466</v>
          </cell>
          <cell r="T46">
            <v>0.3848456341400741</v>
          </cell>
          <cell r="U46">
            <v>0.05982981740826343</v>
          </cell>
          <cell r="V46">
            <v>0.17076801821527265</v>
          </cell>
          <cell r="W46">
            <v>0.2659442864520356</v>
          </cell>
          <cell r="X46">
            <v>-0.3543694111626028</v>
          </cell>
          <cell r="Y46">
            <v>0.5607833649711402</v>
          </cell>
          <cell r="Z46">
            <v>2</v>
          </cell>
          <cell r="AA46">
            <v>4</v>
          </cell>
          <cell r="AB46">
            <v>4.7</v>
          </cell>
          <cell r="AC46">
            <v>0.2381722749496662</v>
          </cell>
          <cell r="AD46">
            <v>0.05908668861314137</v>
          </cell>
          <cell r="AE46">
            <v>111.764</v>
          </cell>
        </row>
        <row r="47">
          <cell r="A47">
            <v>38838</v>
          </cell>
          <cell r="B47">
            <v>68.2</v>
          </cell>
          <cell r="C47">
            <v>5.11</v>
          </cell>
          <cell r="D47">
            <v>4.93</v>
          </cell>
          <cell r="E47">
            <v>6.6</v>
          </cell>
          <cell r="F47">
            <v>1953</v>
          </cell>
          <cell r="G47">
            <v>328971</v>
          </cell>
          <cell r="H47">
            <v>8056.1</v>
          </cell>
          <cell r="I47">
            <v>1185.8</v>
          </cell>
          <cell r="J47">
            <v>2352.5</v>
          </cell>
          <cell r="K47">
            <v>4538.5</v>
          </cell>
          <cell r="L47">
            <v>6891</v>
          </cell>
          <cell r="M47">
            <v>0.29</v>
          </cell>
          <cell r="N47">
            <v>286892.1130909209</v>
          </cell>
          <cell r="O47">
            <v>138512.46132048737</v>
          </cell>
          <cell r="P47">
            <v>148156.0344827586</v>
          </cell>
          <cell r="Q47">
            <v>2006</v>
          </cell>
          <cell r="R47">
            <v>0.3000498007968089</v>
          </cell>
          <cell r="S47">
            <v>-0.5284791544333478</v>
          </cell>
          <cell r="T47">
            <v>0.20872380303289528</v>
          </cell>
          <cell r="U47">
            <v>0.5093566603919797</v>
          </cell>
          <cell r="V47">
            <v>0.40652183415657017</v>
          </cell>
          <cell r="W47">
            <v>-0.17633960337563037</v>
          </cell>
          <cell r="X47">
            <v>-1.2326403717746182</v>
          </cell>
          <cell r="Y47">
            <v>0.06990366924035651</v>
          </cell>
          <cell r="Z47">
            <v>2</v>
          </cell>
          <cell r="AA47">
            <v>5</v>
          </cell>
          <cell r="AB47">
            <v>4.6</v>
          </cell>
          <cell r="AC47">
            <v>0.21339741233221687</v>
          </cell>
          <cell r="AD47">
            <v>0.015666803249070327</v>
          </cell>
          <cell r="AE47">
            <v>111.764</v>
          </cell>
        </row>
        <row r="48">
          <cell r="A48">
            <v>38869</v>
          </cell>
          <cell r="B48">
            <v>72</v>
          </cell>
          <cell r="C48">
            <v>5.11</v>
          </cell>
          <cell r="D48">
            <v>5</v>
          </cell>
          <cell r="E48">
            <v>6.68</v>
          </cell>
          <cell r="F48">
            <v>1841</v>
          </cell>
          <cell r="G48">
            <v>327574</v>
          </cell>
          <cell r="H48">
            <v>8076.4</v>
          </cell>
          <cell r="I48">
            <v>1197.5</v>
          </cell>
          <cell r="J48">
            <v>2357.1</v>
          </cell>
          <cell r="K48">
            <v>4544.7</v>
          </cell>
          <cell r="L48">
            <v>6901.8</v>
          </cell>
          <cell r="M48">
            <v>0.5</v>
          </cell>
          <cell r="N48">
            <v>285263.4326687729</v>
          </cell>
          <cell r="O48">
            <v>136425.614216054</v>
          </cell>
          <cell r="P48">
            <v>148822.03991665752</v>
          </cell>
          <cell r="Q48">
            <v>2006</v>
          </cell>
          <cell r="R48">
            <v>0.25198296942687826</v>
          </cell>
          <cell r="S48">
            <v>0.986675662000347</v>
          </cell>
          <cell r="T48">
            <v>0.19553666312432938</v>
          </cell>
          <cell r="U48">
            <v>0.13660901178802476</v>
          </cell>
          <cell r="V48">
            <v>0.15672616456245958</v>
          </cell>
          <cell r="W48">
            <v>-0.5676978724165505</v>
          </cell>
          <cell r="X48">
            <v>-1.5066132566981527</v>
          </cell>
          <cell r="Y48">
            <v>0.4495297381737151</v>
          </cell>
          <cell r="Z48">
            <v>2</v>
          </cell>
          <cell r="AA48">
            <v>6</v>
          </cell>
          <cell r="AB48">
            <v>4.6</v>
          </cell>
          <cell r="AC48">
            <v>0.20489053119436829</v>
          </cell>
          <cell r="AD48">
            <v>0.3566651805617438</v>
          </cell>
          <cell r="AE48">
            <v>111.764</v>
          </cell>
        </row>
        <row r="49">
          <cell r="A49">
            <v>38899</v>
          </cell>
          <cell r="B49">
            <v>72.5</v>
          </cell>
          <cell r="C49">
            <v>5.09</v>
          </cell>
          <cell r="D49">
            <v>5.25</v>
          </cell>
          <cell r="E49">
            <v>6.76</v>
          </cell>
          <cell r="F49">
            <v>1795</v>
          </cell>
          <cell r="G49">
            <v>332418</v>
          </cell>
          <cell r="H49">
            <v>8117.9</v>
          </cell>
          <cell r="I49">
            <v>1216.3</v>
          </cell>
          <cell r="J49">
            <v>2366.8</v>
          </cell>
          <cell r="K49">
            <v>4561.1</v>
          </cell>
          <cell r="L49">
            <v>6927.9</v>
          </cell>
          <cell r="M49">
            <v>999999995.05</v>
          </cell>
          <cell r="N49">
            <v>288520.91117288574</v>
          </cell>
          <cell r="O49">
            <v>139714.01753090977</v>
          </cell>
          <cell r="P49">
            <v>149193.72404806718</v>
          </cell>
          <cell r="Q49">
            <v>2006</v>
          </cell>
          <cell r="R49">
            <v>0.5138428012480878</v>
          </cell>
          <cell r="S49">
            <v>1.5699373695198249</v>
          </cell>
          <cell r="T49">
            <v>0.4115226337448652</v>
          </cell>
          <cell r="U49">
            <v>0.3608599027438597</v>
          </cell>
          <cell r="V49">
            <v>0.37816221855169196</v>
          </cell>
          <cell r="W49">
            <v>1.1419194088908124</v>
          </cell>
          <cell r="X49">
            <v>2.4104002270775915</v>
          </cell>
          <cell r="Y49">
            <v>0.2497507302129387</v>
          </cell>
          <cell r="Z49">
            <v>3</v>
          </cell>
          <cell r="AA49">
            <v>7</v>
          </cell>
          <cell r="AB49">
            <v>4.8</v>
          </cell>
          <cell r="AC49">
            <v>0.1366120218579292</v>
          </cell>
          <cell r="AD49">
            <v>0.3337855847851401</v>
          </cell>
        </row>
        <row r="50">
          <cell r="A50">
            <v>38930</v>
          </cell>
          <cell r="B50">
            <v>68</v>
          </cell>
          <cell r="C50">
            <v>4.88</v>
          </cell>
          <cell r="D50">
            <v>5.25</v>
          </cell>
          <cell r="E50">
            <v>6.52</v>
          </cell>
          <cell r="M50">
            <v>0.25</v>
          </cell>
          <cell r="Q50">
            <v>2006</v>
          </cell>
          <cell r="Z50">
            <v>3</v>
          </cell>
          <cell r="AA50">
            <v>8</v>
          </cell>
          <cell r="AB50">
            <v>4.7</v>
          </cell>
        </row>
        <row r="51">
          <cell r="A51">
            <v>38961</v>
          </cell>
          <cell r="Q51">
            <v>2006</v>
          </cell>
          <cell r="Z51">
            <v>3</v>
          </cell>
          <cell r="AA51">
            <v>9</v>
          </cell>
        </row>
        <row r="52">
          <cell r="A52">
            <v>183</v>
          </cell>
          <cell r="B52">
            <v>71.6</v>
          </cell>
          <cell r="Z52">
            <v>3</v>
          </cell>
          <cell r="AA52">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834;&#14894;&#11822;&#11834;&#14894;&#14917;&#12647;&#24933;&#12389;&#14896;&#28737;&#27760;&#25449;&#29793;&#28521;&#8302;&#24900;&#24948;&#20794;&#24949;&#25452;&#28015;&#14957;&#30021;&#28516;&#24946;&#24890;&#29812;&#25441;&#14952;&#25926;&#8292;&#30031;&#27764;&#28527;&#8299;&#31059;&#28781;&#29551;&#30057;&#8301;&#17732;&#8259;&#12338;&#13360;&#30766;&#29548;&#14848;&#11822;&#11834;&#14894;&#11822;&#17722;&#26426;&#25905;&#25953;&#12336;&#16698;&#28784;&#26988;&#24931;&#26996;&#28271;&#17440;&#29793;&#14945;&#30033;&#27745;&#28515;&#28013;&#17722;&#25717;&#29295;&#14945;&#29793;&#24948;&#26723;&#17978;&#25701;&#20256;&#29813;&#28524;&#27503;&#21280;&#28025;&#28528;&#26995;&#28021;&#17440;&#17221;&#12832;&#12336;&#11828;&#27768;s" TargetMode="External" /><Relationship Id="rId2" Type="http://schemas.openxmlformats.org/officeDocument/2006/relationships/hyperlink" Target="&#11834;&#14894;&#11822;&#11834;&#14894;&#14917;&#12647;&#24933;&#12389;&#14896;&#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26426;&#25905;&#25953;&#12336;&#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 Type="http://schemas.openxmlformats.org/officeDocument/2006/relationships/hyperlink" Target="&#11834;&#14894;&#11822;&#11834;&#14894;&#14917;&#12647;&#24933;&#12389;&#14896;&#28737;&#27760;&#25449;&#29793;&#28521;&#8302;&#24900;&#24948;&#20794;&#24949;&#25452;&#28015;&#14957;&#30021;&#28516;&#24946;&#24890;&#29812;&#25441;&#14952;&#27757;&#25960;&#31348;&#27749;&#30254;&#26211;&#14848;&#11822;&#11834;&#14894;&#11822;&#17722;&#26426;&#25905;&#25953;&#12336;&#16698;&#28784;&#26988;&#24931;&#26996;&#28271;&#17440;&#29793;&#14945;&#30033;&#27745;&#28515;&#28013;&#17722;&#25717;&#29295;&#14945;&#29793;&#24948;&#26723;&#27962;&#26732;&#29797;&#25978;&#11884;&#25462;f" TargetMode="External" /><Relationship Id="rId4" Type="http://schemas.openxmlformats.org/officeDocument/2006/relationships/hyperlink" Target="&#11834;&#14894;&#11822;&#11834;&#14894;&#14917;&#12647;&#24933;&#12389;&#14896;&#28737;&#27760;&#25449;&#29793;&#28521;&#8302;&#24900;&#24948;&#20794;&#24949;&#25452;&#28015;&#14957;&#30021;&#28516;&#24946;&#24890;&#29812;&#25441;&#14952;&#25926;&#8292;&#30031;&#27764;&#28527;&#8299;&#31059;&#28781;&#29551;&#30057;&#8301;&#17732;&#8259;&#12338;&#13360;&#30766;&#29548;&#14848;&#11822;&#11834;&#14894;&#11822;&#17722;&#26426;&#25905;&#25953;&#12336;&#16698;&#28784;&#26988;&#24931;&#26996;&#28271;&#17440;&#29793;&#14945;&#30033;&#27745;&#28515;&#28013;&#17722;&#25717;&#29295;&#14945;&#29793;&#24948;&#26723;&#17978;&#25701;&#20256;&#29813;&#28524;&#27503;&#21280;&#28025;&#28528;&#26995;&#28021;&#17440;&#17221;&#12832;&#12336;&#11828;&#27768;s" TargetMode="External" /><Relationship Id="rId5" Type="http://schemas.openxmlformats.org/officeDocument/2006/relationships/hyperlink" Target="&#11834;&#14894;&#11822;&#11834;&#14894;&#14917;&#12647;&#24933;&#12389;&#14896;&#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26426;&#25905;&#25953;&#12336;&#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 Type="http://schemas.openxmlformats.org/officeDocument/2006/relationships/hyperlink" Target="&#11834;&#14894;&#11822;&#11834;&#14894;&#14917;&#12647;&#24933;&#12389;&#14896;&#28737;&#27760;&#25449;&#29793;&#28521;&#8302;&#24900;&#24948;&#20794;&#24949;&#25452;&#28015;&#14957;&#30021;&#28516;&#24946;&#24890;&#29812;&#25441;&#14952;&#27757;&#25960;&#31348;&#27749;&#30254;&#26211;&#14848;&#11822;&#11834;&#14894;&#11822;&#17722;&#26426;&#25905;&#25953;&#12336;&#16698;&#28784;&#26988;&#24931;&#26996;&#28271;&#17440;&#29793;&#14945;&#30033;&#27745;&#28515;&#28013;&#17722;&#25717;&#29295;&#14945;&#29793;&#24948;&#26723;&#27962;&#26732;&#29797;&#25978;&#11884;&#25462;f" TargetMode="External" /><Relationship Id="rId7" Type="http://schemas.openxmlformats.org/officeDocument/2006/relationships/hyperlink" Target="&#11834;&#14894;&#11822;&#11834;&#14894;&#14917;&#12647;&#24933;&#12389;&#14896;&#28737;&#27760;&#25449;&#29793;&#28521;&#8302;&#24900;&#24948;&#20794;&#24949;&#25452;&#28015;&#14957;&#30021;&#28516;&#24946;&#24890;&#29812;&#25441;&#14952;&#25926;&#8292;&#30031;&#27764;&#28527;&#8299;&#31059;&#28781;&#29551;&#30057;&#8301;&#17732;&#8259;&#12338;&#13360;&#30766;&#29548;&#14848;&#11822;&#11834;&#14894;&#11822;&#17722;&#26426;&#25905;&#25953;&#12336;&#16698;&#28784;&#26988;&#24931;&#26996;&#28271;&#17440;&#29793;&#14945;&#30033;&#27745;&#28515;&#28013;&#17722;&#25717;&#29295;&#14945;&#29793;&#24948;&#26723;&#17978;&#25701;&#20256;&#29813;&#28524;&#27503;&#21280;&#28025;&#28528;&#26995;&#28021;&#17440;&#17221;&#12832;&#12336;&#11828;&#27768;s" TargetMode="External" /><Relationship Id="rId8" Type="http://schemas.openxmlformats.org/officeDocument/2006/relationships/hyperlink" Target="&#11834;&#14894;&#11822;&#11834;&#14894;&#14917;&#12647;&#24933;&#12389;&#14896;&#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26426;&#25905;&#25953;&#12336;&#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9" Type="http://schemas.openxmlformats.org/officeDocument/2006/relationships/hyperlink" Target="&#11834;&#14894;&#11822;&#11834;&#14894;&#14917;&#12647;&#24933;&#12389;&#14896;&#28737;&#27760;&#25449;&#29793;&#28521;&#8302;&#24900;&#24948;&#20794;&#24949;&#25452;&#28015;&#14957;&#30021;&#28516;&#24946;&#24890;&#29812;&#25441;&#14952;&#27757;&#25960;&#31348;&#27749;&#30254;&#26211;&#14848;&#11822;&#11834;&#14894;&#11822;&#17722;&#26426;&#25905;&#25953;&#12336;&#16698;&#28784;&#26988;&#24931;&#26996;&#28271;&#17440;&#29793;&#14945;&#30033;&#27745;&#28515;&#28013;&#17722;&#25717;&#29295;&#14945;&#29793;&#24948;&#26723;&#27962;&#26732;&#29797;&#25978;&#11884;&#25462;f" TargetMode="External" /><Relationship Id="rId10" Type="http://schemas.openxmlformats.org/officeDocument/2006/relationships/hyperlink" Target="&#11834;&#14894;&#11822;&#11834;&#14894;&#14917;&#12647;&#24933;&#12389;&#14896;&#28737;&#27760;&#25449;&#29793;&#28521;&#8302;&#24900;&#24948;&#20794;&#24949;&#25452;&#28015;&#14957;&#30021;&#28516;&#24946;&#24890;&#29812;&#25441;&#14952;&#25926;&#8292;&#30031;&#27764;&#28527;&#8299;&#31059;&#28781;&#29551;&#30057;&#8301;&#17732;&#8259;&#12338;&#13360;&#30766;&#29548;&#14848;&#11822;&#11834;&#14894;&#11822;&#17722;&#26426;&#25905;&#25953;&#12336;&#16698;&#28784;&#26988;&#24931;&#26996;&#28271;&#17440;&#29793;&#14945;&#30033;&#27745;&#28515;&#28013;&#17722;&#25717;&#29295;&#14945;&#29793;&#24948;&#26723;&#17978;&#25701;&#20256;&#29813;&#28524;&#27503;&#21280;&#28025;&#28528;&#26995;&#28021;&#17440;&#17221;&#12832;&#12336;&#11828;&#27768;s" TargetMode="External" /><Relationship Id="rId11" Type="http://schemas.openxmlformats.org/officeDocument/2006/relationships/hyperlink" Target="&#11834;&#14894;&#11822;&#11834;&#14894;&#14917;&#12647;&#24933;&#12389;&#14896;&#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26426;&#25905;&#25953;&#12336;&#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2" Type="http://schemas.openxmlformats.org/officeDocument/2006/relationships/hyperlink" Target="&#11834;&#14894;&#11822;&#11834;&#14894;&#14917;&#12647;&#24933;&#12389;&#14896;&#28737;&#27760;&#25449;&#29793;&#28521;&#8302;&#24900;&#24948;&#20794;&#24949;&#25452;&#28015;&#14957;&#30021;&#28516;&#24946;&#24890;&#29812;&#25441;&#14952;&#27757;&#25960;&#31348;&#27749;&#30254;&#26211;&#14848;&#11822;&#11834;&#14894;&#11822;&#17722;&#26426;&#25905;&#25953;&#12336;&#16698;&#28784;&#26988;&#24931;&#26996;&#28271;&#17440;&#29793;&#14945;&#30033;&#27745;&#28515;&#28013;&#17722;&#25717;&#29295;&#14945;&#29793;&#24948;&#26723;&#27962;&#26732;&#29797;&#25978;&#11884;&#25462;f" TargetMode="External" /><Relationship Id="rId13" Type="http://schemas.openxmlformats.org/officeDocument/2006/relationships/hyperlink" Target="&#11834;&#14894;&#11822;&#11834;&#14894;&#14917;&#12647;&#24933;&#12389;&#14896;&#28737;&#27760;&#25449;&#29793;&#28521;&#8302;&#24900;&#24948;&#20794;&#24949;&#25452;&#28015;&#14957;&#30021;&#28516;&#24946;&#24890;&#29812;&#25441;&#14952;&#25926;&#8292;&#30031;&#27764;&#28527;&#8299;&#31059;&#28781;&#29551;&#30057;&#8301;&#17732;&#8259;&#12338;&#13360;&#30766;&#29548;&#14848;&#11822;&#11834;&#14894;&#11822;&#17722;&#26426;&#25905;&#25953;&#12336;&#16698;&#28784;&#26988;&#24931;&#26996;&#28271;&#17440;&#29793;&#14945;&#30033;&#27745;&#28515;&#28013;&#17722;&#25717;&#29295;&#14945;&#29793;&#24948;&#26723;&#17978;&#25701;&#20256;&#29813;&#28524;&#27503;&#21280;&#28025;&#28528;&#26995;&#28021;&#17440;&#17221;&#12832;&#12336;&#11828;&#27768;s" TargetMode="External" /><Relationship Id="rId14" Type="http://schemas.openxmlformats.org/officeDocument/2006/relationships/hyperlink" Target="&#11834;&#14894;&#11822;&#11834;&#14894;&#14917;&#12647;&#24933;&#12389;&#14896;&#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26426;&#25905;&#25953;&#12336;&#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5" Type="http://schemas.openxmlformats.org/officeDocument/2006/relationships/hyperlink" Target="&#11834;&#14894;&#11822;&#11834;&#14894;&#14917;&#12647;&#24933;&#12389;&#14896;&#28737;&#27760;&#25449;&#29793;&#28521;&#8302;&#24900;&#24948;&#20794;&#24949;&#25452;&#28015;&#14957;&#30021;&#28516;&#24946;&#24890;&#29812;&#25441;&#14952;&#27757;&#25960;&#31348;&#27749;&#30254;&#26211;&#14848;&#11822;&#11834;&#14894;&#11822;&#17722;&#26426;&#25905;&#25953;&#12336;&#16698;&#28784;&#26988;&#24931;&#26996;&#28271;&#17440;&#29793;&#14945;&#30033;&#27745;&#28515;&#28013;&#17722;&#25717;&#29295;&#14945;&#29793;&#24948;&#26723;&#27962;&#26732;&#29797;&#25978;&#11884;&#25462;f" TargetMode="External" /><Relationship Id="rId1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8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8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8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8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8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8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8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8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8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8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9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9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9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9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9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9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9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9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9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9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0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0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0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0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0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0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0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0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0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0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1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1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1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1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1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1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1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1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1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1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2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2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2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2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2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2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2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2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2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2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3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3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3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3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3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3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3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3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3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3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4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4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4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4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4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4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4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4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4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4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5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5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5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5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5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5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5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5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5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5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6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6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6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6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6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6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6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6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6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6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7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7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7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7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7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7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7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7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7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7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8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8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8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8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8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8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8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8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8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8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9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9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9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9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9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9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9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19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19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19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0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0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0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0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0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0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0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0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0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0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1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1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1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1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1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1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1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1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1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1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2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2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2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2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2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2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2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2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2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2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3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3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3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3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3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3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3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3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3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3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4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4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4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4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4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4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4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4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4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4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5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5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5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5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5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5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5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5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5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5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6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6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6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6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6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6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6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6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6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6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7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7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7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7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7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7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7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7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7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7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8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8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8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8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8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8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8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8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8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8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9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9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9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9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9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9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9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29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29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29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0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0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0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0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0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0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0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0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0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0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1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1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1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1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1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1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1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1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1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1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2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2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2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2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2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2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2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2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2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2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3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3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3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3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3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3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3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3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3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3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4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4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4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4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4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4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4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4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4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4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5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5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5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5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5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5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5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5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5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5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6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6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6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6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6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6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6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6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6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6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7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7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7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7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7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7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7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7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7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7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8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8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8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8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8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8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8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8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8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8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9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9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9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9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9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9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9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39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39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39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0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0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0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0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0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0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0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0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0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0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1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1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1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1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1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1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1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1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1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1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2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2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2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2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2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2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2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2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2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2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3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3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3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3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3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3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3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3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3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3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4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4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4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4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4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4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4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4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4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4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5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5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5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5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5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5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5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5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5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5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6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6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6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6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6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6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6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6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6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6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7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7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7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7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7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7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7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7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7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7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8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8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8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8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8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8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8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8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8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8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9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9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9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9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9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49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9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9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49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49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0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0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0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0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0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0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0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0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0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0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1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1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1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1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1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1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1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1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1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1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2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2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2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2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2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2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2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2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2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2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3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3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3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3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3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3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3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3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3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3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4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4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4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4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4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4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4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4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4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4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5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5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5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5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5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5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5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5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5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5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6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6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6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6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6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6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6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6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6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6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7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7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7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7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7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7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7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7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7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7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8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8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8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8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8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8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8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8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8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8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9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9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9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9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9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9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59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9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59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59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0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0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0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0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0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0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0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0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0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0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1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1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1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1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1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1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1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1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1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1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2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2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3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3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3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3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3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3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3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3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3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3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4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4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4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4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4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4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4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4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4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4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5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5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5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5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5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5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5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5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5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5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6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6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6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6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6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6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6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6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6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6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7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7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7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73"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74"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75"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7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7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7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7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8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8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8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8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8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8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8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8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8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8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9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9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9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9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9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9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9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69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69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69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0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0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0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0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0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0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0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0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0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0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1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1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1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1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1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1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16"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17"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18"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19"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2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2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2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2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24"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25"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26"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27"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28"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29"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30"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31"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32"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33"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3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3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3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3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3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3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40"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41"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42"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43"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44"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45"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46"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47"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48"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49"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 Id="rId750" Type="http://schemas.openxmlformats.org/officeDocument/2006/relationships/hyperlink" Target="&#11834;&#14894;&#11822;&#11834;&#14894;&#14917;&#28737;&#27760;&#25449;&#29793;&#28521;&#8302;&#24900;&#24948;&#20794;&#24949;&#25452;&#28015;&#14957;&#30021;&#28516;&#24946;&#24890;&#29812;&#25441;&#14952;&#25926;&#8292;&#30031;&#27764;&#28527;&#8299;&#31059;&#28781;&#29551;&#30057;&#8301;&#17732;&#8259;&#12338;&#13360;&#30766;&#29548;&#14848;&#11822;&#11834;&#14894;&#11822;&#17722;&#16698;&#28784;&#26988;&#24931;&#26996;&#28271;&#17440;&#29793;&#14945;&#30033;&#27745;&#28515;&#28013;&#17722;&#25717;&#29295;&#14945;&#29793;&#24948;&#26723;&#17978;&#25701;&#20256;&#29813;&#28524;&#27503;&#21280;&#28025;&#28528;&#26995;&#28021;&#17440;&#17221;&#12832;&#12336;&#11828;&#27768;s" TargetMode="External" /><Relationship Id="rId751" Type="http://schemas.openxmlformats.org/officeDocument/2006/relationships/hyperlink" Target="&#11834;&#14894;&#11822;&#11834;&#14894;&#14917;&#28737;&#27760;&#25449;&#29793;&#28521;&#8302;&#24900;&#24948;&#20794;&#24949;&#25452;&#28015;&#14957;&#30021;&#28516;&#24946;&#24890;&#29812;&#25441;&#14952;&#26691;&#8297;&#25926;&#8292;&#25413;&#28271;&#28015;&#25449;&#17952;&#29295;&#25445;&#29537;&#8308;&#8237;&#28229;&#8292;&#12338;&#13360;&#24864;&#25710;&#16672;&#27756;&#12832;&#12336;&#8245;&#8237;&#12593;&#12589;&#11572;&#13360;&#11552;&#19744;&#8268;&#25928;&#31348;&#27749;&#25646;&#25455;&#14848;&#11822;&#11834;&#14894;&#11822;&#17722;&#16698;&#28784;&#26988;&#24931;&#26996;&#28271;&#17440;&#29793;&#14945;&#30033;&#27745;&#28515;&#28013;&#17722;&#25717;&#29295;&#14945;&#29793;&#24948;&#26723;&#17210;&#26984;&#17952;&#25701;&#17696;&#28515;&#28526;&#26989;&#8291;&#28486;&#25970;&#24931;&#29811;&#11552;&#17696;&#25710;&#12832;&#12336;&#8244;&#28257;&#8292;&#27713;&#8300;&#12338;&#13616;&#11552;&#12576;&#11569;&#13361;&#12333;&#8244;&#8237;&#19533;&#18464;&#29797;&#25978;&#11884;&#28516;c" TargetMode="External" /><Relationship Id="rId752" Type="http://schemas.openxmlformats.org/officeDocument/2006/relationships/hyperlink" Target="&#11834;&#14894;&#11822;&#11834;&#14894;&#14917;&#28737;&#27760;&#25449;&#29793;&#28521;&#8302;&#24900;&#24948;&#20794;&#24949;&#25452;&#28015;&#14957;&#30021;&#28516;&#24946;&#24890;&#29812;&#25441;&#14952;&#27757;&#25960;&#31348;&#27749;&#30254;&#26211;&#14848;&#11822;&#11834;&#14894;&#11822;&#17722;&#16698;&#28784;&#26988;&#24931;&#26996;&#28271;&#17440;&#29793;&#14945;&#30033;&#27745;&#28515;&#28013;&#17722;&#25717;&#29295;&#14945;&#29793;&#24948;&#26723;&#27962;&#26732;&#29797;&#25978;&#11884;&#25462;f" TargetMode="External" /></Relationships>
</file>

<file path=xl/worksheets/sheet1.xml><?xml version="1.0" encoding="utf-8"?>
<worksheet xmlns="http://schemas.openxmlformats.org/spreadsheetml/2006/main" xmlns:r="http://schemas.openxmlformats.org/officeDocument/2006/relationships">
  <dimension ref="A1:Q676"/>
  <sheetViews>
    <sheetView tabSelected="1" zoomScale="85" zoomScaleNormal="85" workbookViewId="0" topLeftCell="A11">
      <selection activeCell="A3" sqref="A3"/>
    </sheetView>
  </sheetViews>
  <sheetFormatPr defaultColWidth="10.28125" defaultRowHeight="12.75"/>
  <cols>
    <col min="1" max="1" width="65.421875" style="18" customWidth="1"/>
    <col min="2" max="2" width="13.140625" style="4" customWidth="1"/>
    <col min="3" max="10" width="13.140625" style="7" customWidth="1"/>
    <col min="11" max="11" width="15.7109375" style="3" bestFit="1" customWidth="1"/>
    <col min="12" max="13" width="10.28125" style="3" customWidth="1"/>
    <col min="14" max="15" width="11.7109375" style="3" customWidth="1"/>
    <col min="16" max="16" width="10.28125" style="3" customWidth="1"/>
    <col min="17" max="17" width="11.7109375" style="3" customWidth="1"/>
    <col min="18" max="16384" width="10.28125" style="4" customWidth="1"/>
  </cols>
  <sheetData>
    <row r="1" spans="1:12" ht="13.5">
      <c r="A1" s="53" t="s">
        <v>33</v>
      </c>
      <c r="B1" s="53"/>
      <c r="C1" s="53"/>
      <c r="D1" s="53"/>
      <c r="E1" s="53"/>
      <c r="F1" s="53"/>
      <c r="G1" s="53"/>
      <c r="H1" s="53"/>
      <c r="I1" s="53"/>
      <c r="J1" s="53"/>
      <c r="K1" s="1"/>
      <c r="L1" s="2"/>
    </row>
    <row r="2" spans="1:12" ht="13.5">
      <c r="A2" s="5" t="s">
        <v>7</v>
      </c>
      <c r="C2" s="6"/>
      <c r="D2" s="6"/>
      <c r="E2" s="6"/>
      <c r="K2" s="1"/>
      <c r="L2" s="2"/>
    </row>
    <row r="3" spans="1:17" s="8" customFormat="1" ht="13.5">
      <c r="A3" s="23" t="s">
        <v>35</v>
      </c>
      <c r="B3" s="6"/>
      <c r="C3" s="6"/>
      <c r="D3" s="6"/>
      <c r="E3" s="6"/>
      <c r="F3" s="7"/>
      <c r="G3" s="7"/>
      <c r="H3" s="7"/>
      <c r="I3" s="7"/>
      <c r="J3" s="7"/>
      <c r="K3" s="1"/>
      <c r="L3" s="2"/>
      <c r="M3" s="3"/>
      <c r="N3" s="3"/>
      <c r="O3" s="3"/>
      <c r="P3" s="3"/>
      <c r="Q3" s="3"/>
    </row>
    <row r="4" spans="1:17" s="8" customFormat="1" ht="13.5">
      <c r="A4" s="9" t="s">
        <v>6</v>
      </c>
      <c r="B4" s="9"/>
      <c r="C4" s="9"/>
      <c r="D4" s="9"/>
      <c r="E4" s="9"/>
      <c r="F4" s="7"/>
      <c r="G4" s="7"/>
      <c r="H4" s="7"/>
      <c r="I4" s="7"/>
      <c r="J4" s="7"/>
      <c r="K4" s="1"/>
      <c r="L4" s="2"/>
      <c r="M4" s="3"/>
      <c r="N4" s="3"/>
      <c r="O4" s="3"/>
      <c r="P4" s="3"/>
      <c r="Q4" s="3"/>
    </row>
    <row r="5" spans="1:17" s="8" customFormat="1" ht="13.5">
      <c r="A5" s="23" t="s">
        <v>36</v>
      </c>
      <c r="B5" s="9"/>
      <c r="C5" s="9"/>
      <c r="D5" s="9"/>
      <c r="E5" s="9"/>
      <c r="F5" s="7"/>
      <c r="G5" s="7"/>
      <c r="H5" s="7"/>
      <c r="I5" s="7"/>
      <c r="J5" s="7"/>
      <c r="K5" s="1"/>
      <c r="L5" s="2"/>
      <c r="M5" s="3"/>
      <c r="N5" s="3"/>
      <c r="O5" s="3"/>
      <c r="P5" s="3"/>
      <c r="Q5" s="3"/>
    </row>
    <row r="6" spans="1:17" s="8" customFormat="1" ht="13.5">
      <c r="A6" s="5" t="s">
        <v>12</v>
      </c>
      <c r="B6" s="9"/>
      <c r="C6" s="9"/>
      <c r="D6" s="9"/>
      <c r="E6" s="9"/>
      <c r="F6" s="7"/>
      <c r="G6" s="7"/>
      <c r="H6" s="7"/>
      <c r="I6" s="7"/>
      <c r="J6" s="7"/>
      <c r="K6" s="1"/>
      <c r="L6" s="2"/>
      <c r="M6" s="3"/>
      <c r="N6" s="3"/>
      <c r="O6" s="3"/>
      <c r="P6" s="3"/>
      <c r="Q6" s="3"/>
    </row>
    <row r="7" spans="1:17" s="8" customFormat="1" ht="13.5">
      <c r="A7" s="23" t="s">
        <v>37</v>
      </c>
      <c r="B7" s="9"/>
      <c r="C7" s="9"/>
      <c r="D7" s="9"/>
      <c r="E7" s="9"/>
      <c r="F7" s="7"/>
      <c r="G7" s="7"/>
      <c r="H7" s="7"/>
      <c r="I7" s="7"/>
      <c r="J7" s="7"/>
      <c r="K7" s="1"/>
      <c r="L7" s="2"/>
      <c r="M7" s="3"/>
      <c r="N7" s="3"/>
      <c r="O7" s="3"/>
      <c r="P7" s="3"/>
      <c r="Q7" s="3"/>
    </row>
    <row r="8" spans="1:10" ht="13.5" customHeight="1" thickBot="1">
      <c r="A8" s="25"/>
      <c r="B8" s="10">
        <v>2014</v>
      </c>
      <c r="C8" s="11">
        <v>2015</v>
      </c>
      <c r="D8" s="11">
        <v>2016</v>
      </c>
      <c r="E8" s="10" t="s">
        <v>24</v>
      </c>
      <c r="F8" s="12" t="s">
        <v>25</v>
      </c>
      <c r="G8" s="12" t="s">
        <v>28</v>
      </c>
      <c r="H8" s="12" t="s">
        <v>29</v>
      </c>
      <c r="I8" s="12" t="s">
        <v>30</v>
      </c>
      <c r="J8" s="12" t="s">
        <v>31</v>
      </c>
    </row>
    <row r="9" spans="1:11" ht="13.5">
      <c r="A9" s="26" t="s">
        <v>14</v>
      </c>
      <c r="B9" s="42">
        <v>17348.075</v>
      </c>
      <c r="C9" s="34">
        <v>18134</v>
      </c>
      <c r="D9" s="34">
        <v>18975.3</v>
      </c>
      <c r="E9" s="42">
        <v>18034.8</v>
      </c>
      <c r="F9" s="34">
        <v>18134</v>
      </c>
      <c r="G9" s="34">
        <v>18245.6</v>
      </c>
      <c r="H9" s="34">
        <v>18509.6</v>
      </c>
      <c r="I9" s="34">
        <v>18693.2</v>
      </c>
      <c r="J9" s="34">
        <v>18975.3</v>
      </c>
      <c r="K9" s="26"/>
    </row>
    <row r="10" spans="1:12" ht="13.5">
      <c r="A10" s="26" t="s">
        <v>22</v>
      </c>
      <c r="B10" s="43">
        <v>108.694</v>
      </c>
      <c r="C10" s="35">
        <v>110.5</v>
      </c>
      <c r="D10" s="35">
        <v>112.6</v>
      </c>
      <c r="E10" s="43">
        <v>110.024</v>
      </c>
      <c r="F10" s="35">
        <v>110.5</v>
      </c>
      <c r="G10" s="35">
        <v>110.7</v>
      </c>
      <c r="H10" s="35">
        <v>111.3</v>
      </c>
      <c r="I10" s="35">
        <v>111.9</v>
      </c>
      <c r="J10" s="35">
        <v>112.6</v>
      </c>
      <c r="K10" s="26"/>
      <c r="L10" s="13"/>
    </row>
    <row r="11" spans="1:11" ht="13.5">
      <c r="A11" s="26" t="s">
        <v>23</v>
      </c>
      <c r="B11" s="42">
        <v>15961.65</v>
      </c>
      <c r="C11" s="34">
        <v>16441</v>
      </c>
      <c r="D11" s="34">
        <v>16852</v>
      </c>
      <c r="E11" s="42">
        <v>16394.2</v>
      </c>
      <c r="F11" s="34">
        <v>16441</v>
      </c>
      <c r="G11" s="34">
        <v>16482.1</v>
      </c>
      <c r="H11" s="34">
        <v>16630.4</v>
      </c>
      <c r="I11" s="34">
        <v>16705.3</v>
      </c>
      <c r="J11" s="34">
        <v>16852</v>
      </c>
      <c r="K11" s="26"/>
    </row>
    <row r="12" spans="1:11" ht="13.5">
      <c r="A12" s="26" t="s">
        <v>15</v>
      </c>
      <c r="B12" s="42">
        <v>10875.725</v>
      </c>
      <c r="C12" s="34">
        <v>11301</v>
      </c>
      <c r="D12" s="34">
        <v>11583.5</v>
      </c>
      <c r="E12" s="42">
        <v>11268.6</v>
      </c>
      <c r="F12" s="34">
        <v>11301</v>
      </c>
      <c r="G12" s="34">
        <v>11329.3</v>
      </c>
      <c r="H12" s="34">
        <v>11431.3</v>
      </c>
      <c r="I12" s="34">
        <v>11482.7</v>
      </c>
      <c r="J12" s="34">
        <v>11583.5</v>
      </c>
      <c r="K12" s="26"/>
    </row>
    <row r="13" spans="1:11" ht="13.5">
      <c r="A13" s="41" t="s">
        <v>16</v>
      </c>
      <c r="B13" s="42">
        <v>2148.25</v>
      </c>
      <c r="C13" s="34">
        <v>2228.5</v>
      </c>
      <c r="D13" s="34">
        <v>2284.2</v>
      </c>
      <c r="E13" s="42">
        <v>2222.1</v>
      </c>
      <c r="F13" s="34">
        <v>2228.5</v>
      </c>
      <c r="G13" s="34">
        <v>2234.1</v>
      </c>
      <c r="H13" s="34">
        <v>2254.2</v>
      </c>
      <c r="I13" s="34">
        <v>2264.3</v>
      </c>
      <c r="J13" s="34">
        <v>2284.2</v>
      </c>
      <c r="K13" s="41"/>
    </row>
    <row r="14" spans="1:17" ht="13.5">
      <c r="A14" s="41" t="s">
        <v>17</v>
      </c>
      <c r="B14" s="33">
        <v>486.425</v>
      </c>
      <c r="C14" s="36">
        <v>533.3</v>
      </c>
      <c r="D14" s="36">
        <v>546.6</v>
      </c>
      <c r="E14" s="33">
        <v>531.8</v>
      </c>
      <c r="F14" s="36">
        <v>533.3</v>
      </c>
      <c r="G14" s="36">
        <v>534.6</v>
      </c>
      <c r="H14" s="36">
        <v>539.4</v>
      </c>
      <c r="I14" s="36">
        <v>541.8</v>
      </c>
      <c r="J14" s="36">
        <v>546.6</v>
      </c>
      <c r="K14" s="41"/>
      <c r="L14" s="14"/>
      <c r="M14" s="14"/>
      <c r="N14" s="14"/>
      <c r="O14" s="14"/>
      <c r="P14" s="14"/>
      <c r="Q14" s="14"/>
    </row>
    <row r="15" spans="1:17" ht="13.5">
      <c r="A15" s="41" t="s">
        <v>27</v>
      </c>
      <c r="B15" s="33">
        <v>68.025</v>
      </c>
      <c r="C15" s="36">
        <v>56.9</v>
      </c>
      <c r="D15" s="36">
        <v>58.3</v>
      </c>
      <c r="E15" s="33">
        <v>56.8</v>
      </c>
      <c r="F15" s="36">
        <v>56.9</v>
      </c>
      <c r="G15" s="36">
        <v>57</v>
      </c>
      <c r="H15" s="36">
        <v>57.5</v>
      </c>
      <c r="I15" s="36">
        <v>57.8</v>
      </c>
      <c r="J15" s="36">
        <v>58.3</v>
      </c>
      <c r="K15" s="41"/>
      <c r="L15" s="14"/>
      <c r="M15" s="15"/>
      <c r="N15" s="15"/>
      <c r="O15" s="15"/>
      <c r="P15" s="15"/>
      <c r="Q15" s="15"/>
    </row>
    <row r="16" spans="1:11" ht="13.5">
      <c r="A16" s="41" t="s">
        <v>18</v>
      </c>
      <c r="B16" s="33">
        <v>-442.5</v>
      </c>
      <c r="C16" s="36">
        <v>-537.7</v>
      </c>
      <c r="D16" s="36">
        <v>-550</v>
      </c>
      <c r="E16" s="33">
        <v>-536.2</v>
      </c>
      <c r="F16" s="36">
        <v>-537.7</v>
      </c>
      <c r="G16" s="36">
        <v>-541</v>
      </c>
      <c r="H16" s="36">
        <v>-545</v>
      </c>
      <c r="I16" s="36">
        <v>-547.5</v>
      </c>
      <c r="J16" s="36">
        <v>-550</v>
      </c>
      <c r="K16" s="41"/>
    </row>
    <row r="17" spans="1:11" ht="13.5">
      <c r="A17" s="41" t="s">
        <v>19</v>
      </c>
      <c r="B17" s="33">
        <v>2838.275</v>
      </c>
      <c r="C17" s="36">
        <v>2877</v>
      </c>
      <c r="D17" s="36">
        <v>2937</v>
      </c>
      <c r="E17" s="33">
        <v>2869</v>
      </c>
      <c r="F17" s="36">
        <v>2877</v>
      </c>
      <c r="G17" s="36">
        <v>2892</v>
      </c>
      <c r="H17" s="36">
        <v>2907</v>
      </c>
      <c r="I17" s="36">
        <v>2922</v>
      </c>
      <c r="J17" s="36">
        <v>2937</v>
      </c>
      <c r="K17" s="41"/>
    </row>
    <row r="18" spans="1:11" ht="13.5">
      <c r="A18" s="26" t="s">
        <v>21</v>
      </c>
      <c r="B18" s="31">
        <v>105.725</v>
      </c>
      <c r="C18" s="37">
        <v>107.9</v>
      </c>
      <c r="D18" s="37">
        <v>110.1</v>
      </c>
      <c r="E18" s="31">
        <v>107.266666666667</v>
      </c>
      <c r="F18" s="37">
        <v>107.9</v>
      </c>
      <c r="G18" s="37">
        <v>108.1</v>
      </c>
      <c r="H18" s="37">
        <v>108.8</v>
      </c>
      <c r="I18" s="37">
        <v>109.5</v>
      </c>
      <c r="J18" s="37">
        <v>110.1</v>
      </c>
      <c r="K18" s="26"/>
    </row>
    <row r="19" spans="1:17" ht="13.5">
      <c r="A19" s="26" t="s">
        <v>0</v>
      </c>
      <c r="B19" s="44">
        <v>16.43525</v>
      </c>
      <c r="C19" s="38">
        <v>18.3</v>
      </c>
      <c r="D19" s="38">
        <v>18.1</v>
      </c>
      <c r="E19" s="44">
        <v>17.7546666666667</v>
      </c>
      <c r="F19" s="38">
        <v>18.3</v>
      </c>
      <c r="G19" s="38">
        <v>16.5</v>
      </c>
      <c r="H19" s="38">
        <v>17.3</v>
      </c>
      <c r="I19" s="38">
        <v>17.6</v>
      </c>
      <c r="J19" s="38">
        <v>18.1</v>
      </c>
      <c r="K19" s="26"/>
      <c r="L19" s="16"/>
      <c r="M19" s="16"/>
      <c r="N19" s="16"/>
      <c r="O19" s="16"/>
      <c r="P19" s="16"/>
      <c r="Q19" s="16"/>
    </row>
    <row r="20" spans="1:12" ht="13.5">
      <c r="A20" s="26" t="s">
        <v>1</v>
      </c>
      <c r="B20" s="29">
        <v>1.00058333333333</v>
      </c>
      <c r="C20" s="39">
        <v>1.2</v>
      </c>
      <c r="D20" s="39">
        <v>1.18</v>
      </c>
      <c r="E20" s="29">
        <v>1.16333333333333</v>
      </c>
      <c r="F20" s="39">
        <v>1.2</v>
      </c>
      <c r="G20" s="39">
        <v>1</v>
      </c>
      <c r="H20" s="39">
        <v>1.13</v>
      </c>
      <c r="I20" s="39">
        <v>1.15</v>
      </c>
      <c r="J20" s="39">
        <v>1.18</v>
      </c>
      <c r="K20" s="26"/>
      <c r="L20" s="17"/>
    </row>
    <row r="21" spans="1:11" ht="13.5">
      <c r="A21" s="27" t="s">
        <v>2</v>
      </c>
      <c r="B21" s="28">
        <v>93.2583333333333</v>
      </c>
      <c r="C21" s="32">
        <v>45</v>
      </c>
      <c r="D21" s="32">
        <v>43</v>
      </c>
      <c r="E21" s="28">
        <v>46.42</v>
      </c>
      <c r="F21" s="32">
        <v>45</v>
      </c>
      <c r="G21" s="32">
        <v>44.5</v>
      </c>
      <c r="H21" s="32">
        <v>43</v>
      </c>
      <c r="I21" s="32">
        <v>45</v>
      </c>
      <c r="J21" s="32">
        <v>43</v>
      </c>
      <c r="K21" s="27"/>
    </row>
    <row r="22" spans="1:12" ht="13.5">
      <c r="A22" s="26" t="s">
        <v>3</v>
      </c>
      <c r="B22" s="31">
        <v>6.1</v>
      </c>
      <c r="C22" s="38">
        <v>4.9</v>
      </c>
      <c r="D22" s="38">
        <v>4.6</v>
      </c>
      <c r="E22" s="31">
        <v>5.16666666666667</v>
      </c>
      <c r="F22" s="38">
        <v>4.9</v>
      </c>
      <c r="G22" s="38">
        <v>4.9</v>
      </c>
      <c r="H22" s="38">
        <v>4.8</v>
      </c>
      <c r="I22" s="38">
        <v>4.8</v>
      </c>
      <c r="J22" s="38">
        <v>4.6</v>
      </c>
      <c r="K22" s="26"/>
      <c r="L22" s="2"/>
    </row>
    <row r="23" spans="1:17" ht="13.5">
      <c r="A23" s="41" t="s">
        <v>20</v>
      </c>
      <c r="B23" s="30">
        <v>1.60992094195722</v>
      </c>
      <c r="C23" s="37">
        <v>1.6</v>
      </c>
      <c r="D23" s="37">
        <v>1.5</v>
      </c>
      <c r="E23" s="30">
        <v>1.58331831063263</v>
      </c>
      <c r="F23" s="37">
        <v>1.6</v>
      </c>
      <c r="G23" s="37">
        <v>1.5</v>
      </c>
      <c r="H23" s="37">
        <v>1.5</v>
      </c>
      <c r="I23" s="37">
        <v>1.5</v>
      </c>
      <c r="J23" s="37">
        <v>1.5</v>
      </c>
      <c r="K23" s="41"/>
      <c r="L23" s="16"/>
      <c r="M23" s="16"/>
      <c r="N23" s="16"/>
      <c r="O23" s="16"/>
      <c r="P23" s="16"/>
      <c r="Q23" s="16"/>
    </row>
    <row r="24" spans="1:17" ht="13.5">
      <c r="A24" s="26" t="s">
        <v>4</v>
      </c>
      <c r="B24" s="29">
        <v>0.120833333333333</v>
      </c>
      <c r="C24" s="40">
        <v>0.45</v>
      </c>
      <c r="D24" s="40">
        <v>0.65</v>
      </c>
      <c r="E24" s="29">
        <v>0.35</v>
      </c>
      <c r="F24" s="40">
        <v>0.65</v>
      </c>
      <c r="G24" s="40">
        <v>0.65</v>
      </c>
      <c r="H24" s="40">
        <v>0.65</v>
      </c>
      <c r="I24" s="40">
        <v>0.65</v>
      </c>
      <c r="J24" s="40">
        <v>0.65</v>
      </c>
      <c r="K24" s="26"/>
      <c r="L24" s="16"/>
      <c r="M24" s="16"/>
      <c r="N24" s="16"/>
      <c r="O24" s="16"/>
      <c r="P24" s="16"/>
      <c r="Q24" s="16"/>
    </row>
    <row r="25" spans="1:11" ht="13.5">
      <c r="A25" s="26" t="s">
        <v>5</v>
      </c>
      <c r="B25" s="29">
        <v>2.54083333333333</v>
      </c>
      <c r="C25" s="40">
        <v>2.85</v>
      </c>
      <c r="D25" s="40">
        <v>3.05</v>
      </c>
      <c r="E25" s="29">
        <v>2.22</v>
      </c>
      <c r="F25" s="40">
        <v>2.85</v>
      </c>
      <c r="G25" s="40">
        <v>2.95</v>
      </c>
      <c r="H25" s="40">
        <v>3</v>
      </c>
      <c r="I25" s="40">
        <v>3.05</v>
      </c>
      <c r="J25" s="40">
        <v>3.05</v>
      </c>
      <c r="K25" s="26"/>
    </row>
    <row r="26" spans="1:11" ht="13.5">
      <c r="A26" s="26" t="s">
        <v>34</v>
      </c>
      <c r="B26" s="30">
        <v>2.9</v>
      </c>
      <c r="C26" s="37">
        <v>3.8</v>
      </c>
      <c r="D26" s="37">
        <v>1.5</v>
      </c>
      <c r="E26" s="45">
        <v>3.3</v>
      </c>
      <c r="F26" s="37">
        <v>3.8</v>
      </c>
      <c r="G26" s="37">
        <v>1.5</v>
      </c>
      <c r="H26" s="37">
        <v>1.5</v>
      </c>
      <c r="I26" s="37">
        <v>1.5</v>
      </c>
      <c r="J26" s="37">
        <v>1.5</v>
      </c>
      <c r="K26" s="26"/>
    </row>
    <row r="27" spans="2:5" ht="13.5">
      <c r="B27" s="3"/>
      <c r="E27" s="19"/>
    </row>
    <row r="28" spans="1:10" ht="13.5">
      <c r="A28" s="54" t="s">
        <v>13</v>
      </c>
      <c r="B28" s="54"/>
      <c r="C28" s="54"/>
      <c r="D28" s="54"/>
      <c r="E28" s="54"/>
      <c r="F28" s="54"/>
      <c r="G28" s="54"/>
      <c r="H28" s="54"/>
      <c r="I28" s="54"/>
      <c r="J28" s="54"/>
    </row>
    <row r="29" spans="1:10" ht="15" thickBot="1">
      <c r="A29" s="24"/>
      <c r="B29" s="20"/>
      <c r="C29" s="21" t="s">
        <v>26</v>
      </c>
      <c r="D29" s="21" t="s">
        <v>32</v>
      </c>
      <c r="E29" s="21"/>
      <c r="F29" s="21" t="s">
        <v>8</v>
      </c>
      <c r="G29" s="21" t="s">
        <v>9</v>
      </c>
      <c r="H29" s="21" t="s">
        <v>10</v>
      </c>
      <c r="I29" s="21" t="s">
        <v>11</v>
      </c>
      <c r="J29" s="21" t="s">
        <v>8</v>
      </c>
    </row>
    <row r="30" spans="1:10" ht="13.5">
      <c r="A30" s="26" t="s">
        <v>14</v>
      </c>
      <c r="B30" s="42">
        <v>17348.075</v>
      </c>
      <c r="C30" s="46">
        <f>IF(ISERROR(C9/B9),"",IF((((C9/B9)^1)-1)&lt;&gt;-1,(((C9/B9)^1)-1)," "))</f>
        <v>0.04530329733990657</v>
      </c>
      <c r="D30" s="46">
        <f>IF(ISERROR(D9/C9),"",IF((((D9/C9)^1)-1)&lt;&gt;-1,(((D9/C9)^1)-1)," "))</f>
        <v>0.04639351494430355</v>
      </c>
      <c r="E30" s="42">
        <v>18034.8</v>
      </c>
      <c r="F30" s="46">
        <f>IF(ISERROR(F9/E9),"",IF((((F9/E9)^4)-1)&lt;&gt;-1,(((F9/E9)^4)-1)," "))</f>
        <v>0.02218410548576988</v>
      </c>
      <c r="G30" s="46">
        <f>IF(ISERROR(G9/F9),"",IF((((G9/F9)^4)-1)&lt;&gt;-1,(((G9/F9)^4)-1)," "))</f>
        <v>0.024844919796045195</v>
      </c>
      <c r="H30" s="46">
        <f>IF(ISERROR(H9/G9),"",IF((((H9/G9)^4)-1)&lt;&gt;-1,(((H9/G9)^4)-1)," "))</f>
        <v>0.05914528225751514</v>
      </c>
      <c r="I30" s="46">
        <f>IF(ISERROR(I9/H9),"",IF((((I9/H9)^4)-1)&lt;&gt;-1,(((I9/H9)^4)-1)," "))</f>
        <v>0.040270962220738005</v>
      </c>
      <c r="J30" s="46">
        <f>IF(ISERROR(J9/I9),"",IF((((J9/I9)^4)-1)&lt;&gt;-1,(((J9/I9)^4)-1)," "))</f>
        <v>0.06174443438654098</v>
      </c>
    </row>
    <row r="31" spans="1:10" ht="13.5">
      <c r="A31" s="26" t="s">
        <v>22</v>
      </c>
      <c r="B31" s="43">
        <v>108.694</v>
      </c>
      <c r="C31" s="46">
        <f aca="true" t="shared" si="0" ref="C31:D35">IF(ISERROR(C10/B10),"",IF((((C10/B10)^1)-1)&lt;&gt;-1,(((C10/B10)^1)-1)," "))</f>
        <v>0.01661545255487873</v>
      </c>
      <c r="D31" s="46">
        <f>IF(ISERROR(D10/C10),"",IF((((D10/C10)^1)-1)&lt;&gt;-1,(((D10/C10)^1)-1)," "))</f>
        <v>0.01900452488687776</v>
      </c>
      <c r="E31" s="43">
        <v>110.024</v>
      </c>
      <c r="F31" s="46">
        <f aca="true" t="shared" si="1" ref="F31:J35">IF(ISERROR(F10/E10),"",IF((((F10/E10)^4)-1)&lt;&gt;-1,(((F10/E10)^4)-1)," "))</f>
        <v>0.017417942185328883</v>
      </c>
      <c r="G31" s="46">
        <f t="shared" si="1"/>
        <v>0.007259498349648785</v>
      </c>
      <c r="H31" s="46">
        <f t="shared" si="1"/>
        <v>0.02185711648985511</v>
      </c>
      <c r="I31" s="46">
        <f t="shared" si="1"/>
        <v>0.0217383364667052</v>
      </c>
      <c r="J31" s="46">
        <f t="shared" si="1"/>
        <v>0.02525811617852014</v>
      </c>
    </row>
    <row r="32" spans="1:10" ht="13.5">
      <c r="A32" s="26" t="s">
        <v>23</v>
      </c>
      <c r="B32" s="42">
        <v>15961.65</v>
      </c>
      <c r="C32" s="46">
        <f t="shared" si="0"/>
        <v>0.030031356407389076</v>
      </c>
      <c r="D32" s="46">
        <f t="shared" si="0"/>
        <v>0.024998479411228125</v>
      </c>
      <c r="E32" s="42">
        <v>16394.2</v>
      </c>
      <c r="F32" s="46">
        <f t="shared" si="1"/>
        <v>0.011467660356245357</v>
      </c>
      <c r="G32" s="46">
        <f t="shared" si="1"/>
        <v>0.010036949730512612</v>
      </c>
      <c r="H32" s="46">
        <f t="shared" si="1"/>
        <v>0.036479224854797154</v>
      </c>
      <c r="I32" s="46">
        <f t="shared" si="1"/>
        <v>0.018137272214438394</v>
      </c>
      <c r="J32" s="46">
        <f t="shared" si="1"/>
        <v>0.03559199505210042</v>
      </c>
    </row>
    <row r="33" spans="1:10" ht="13.5">
      <c r="A33" s="26" t="s">
        <v>15</v>
      </c>
      <c r="B33" s="42">
        <v>10875.725</v>
      </c>
      <c r="C33" s="46">
        <f t="shared" si="0"/>
        <v>0.039103140250420054</v>
      </c>
      <c r="D33" s="46">
        <f t="shared" si="0"/>
        <v>0.024997787806388727</v>
      </c>
      <c r="E33" s="42">
        <v>11268.6</v>
      </c>
      <c r="F33" s="46">
        <f t="shared" si="1"/>
        <v>0.011550682431846981</v>
      </c>
      <c r="G33" s="46">
        <f t="shared" si="1"/>
        <v>0.010054501727574605</v>
      </c>
      <c r="H33" s="46">
        <f t="shared" si="1"/>
        <v>0.036502088114027664</v>
      </c>
      <c r="I33" s="46">
        <f t="shared" si="1"/>
        <v>0.018107377060240903</v>
      </c>
      <c r="J33" s="46">
        <f t="shared" si="1"/>
        <v>0.03557876887973532</v>
      </c>
    </row>
    <row r="34" spans="1:10" ht="13.5">
      <c r="A34" s="41" t="s">
        <v>16</v>
      </c>
      <c r="B34" s="42">
        <v>2148.25</v>
      </c>
      <c r="C34" s="46">
        <f t="shared" si="0"/>
        <v>0.03735598743163049</v>
      </c>
      <c r="D34" s="46">
        <f t="shared" si="0"/>
        <v>0.024994390845860304</v>
      </c>
      <c r="E34" s="42">
        <v>2222.1</v>
      </c>
      <c r="F34" s="46">
        <f t="shared" si="1"/>
        <v>0.01157050114567415</v>
      </c>
      <c r="G34" s="46">
        <f t="shared" si="1"/>
        <v>0.010089555760798063</v>
      </c>
      <c r="H34" s="46">
        <f t="shared" si="1"/>
        <v>0.03647623208306894</v>
      </c>
      <c r="I34" s="46">
        <f t="shared" si="1"/>
        <v>0.018042911796831262</v>
      </c>
      <c r="J34" s="46">
        <f t="shared" si="1"/>
        <v>0.03562050928438554</v>
      </c>
    </row>
    <row r="35" spans="1:10" ht="13.5">
      <c r="A35" s="41" t="s">
        <v>17</v>
      </c>
      <c r="B35" s="33">
        <v>486.425</v>
      </c>
      <c r="C35" s="46">
        <f t="shared" si="0"/>
        <v>0.09636634630210206</v>
      </c>
      <c r="D35" s="46">
        <f t="shared" si="0"/>
        <v>0.024939058691168414</v>
      </c>
      <c r="E35" s="33">
        <v>531.8</v>
      </c>
      <c r="F35" s="46">
        <f t="shared" si="1"/>
        <v>0.011330261850214685</v>
      </c>
      <c r="G35" s="46">
        <f t="shared" si="1"/>
        <v>0.009786320281945038</v>
      </c>
      <c r="H35" s="46">
        <f t="shared" si="1"/>
        <v>0.03640130410027265</v>
      </c>
      <c r="I35" s="46">
        <f t="shared" si="1"/>
        <v>0.0179166879001611</v>
      </c>
      <c r="J35" s="46">
        <f t="shared" si="1"/>
        <v>0.03591114768026449</v>
      </c>
    </row>
    <row r="36" spans="1:10" ht="13.5">
      <c r="A36" s="41" t="s">
        <v>27</v>
      </c>
      <c r="B36" s="33">
        <v>68.025</v>
      </c>
      <c r="C36" s="47">
        <f>IF(C15=0,"",C15)</f>
        <v>56.9</v>
      </c>
      <c r="D36" s="47">
        <f>IF(D15=0,"",D15)</f>
        <v>58.3</v>
      </c>
      <c r="E36" s="33">
        <v>56.8</v>
      </c>
      <c r="F36" s="47">
        <f>IF(F15=0,"",F15)</f>
        <v>56.9</v>
      </c>
      <c r="G36" s="47">
        <f aca="true" t="shared" si="2" ref="G36:J37">IF(G15=0,"",G15)</f>
        <v>57</v>
      </c>
      <c r="H36" s="47">
        <f t="shared" si="2"/>
        <v>57.5</v>
      </c>
      <c r="I36" s="47">
        <f t="shared" si="2"/>
        <v>57.8</v>
      </c>
      <c r="J36" s="47">
        <f t="shared" si="2"/>
        <v>58.3</v>
      </c>
    </row>
    <row r="37" spans="1:10" ht="13.5">
      <c r="A37" s="41" t="s">
        <v>18</v>
      </c>
      <c r="B37" s="33">
        <v>-442.5</v>
      </c>
      <c r="C37" s="47">
        <f>IF(C16=0,"",C16)</f>
        <v>-537.7</v>
      </c>
      <c r="D37" s="47">
        <f>IF(D16=0,"",D16)</f>
        <v>-550</v>
      </c>
      <c r="E37" s="33">
        <v>-536.2</v>
      </c>
      <c r="F37" s="47">
        <f>IF(F16=0,"",F16)</f>
        <v>-537.7</v>
      </c>
      <c r="G37" s="47">
        <f t="shared" si="2"/>
        <v>-541</v>
      </c>
      <c r="H37" s="47">
        <f t="shared" si="2"/>
        <v>-545</v>
      </c>
      <c r="I37" s="47">
        <f t="shared" si="2"/>
        <v>-547.5</v>
      </c>
      <c r="J37" s="47">
        <f t="shared" si="2"/>
        <v>-550</v>
      </c>
    </row>
    <row r="38" spans="1:10" ht="13.5">
      <c r="A38" s="41" t="s">
        <v>19</v>
      </c>
      <c r="B38" s="33">
        <v>2838.275</v>
      </c>
      <c r="C38" s="46">
        <f>IF(ISERROR(C17/B17),"",IF((((C17/B17)^1)-1)&lt;&gt;-1,(((C17/B17)^1)-1)," "))</f>
        <v>0.013643850578256123</v>
      </c>
      <c r="D38" s="46">
        <f>IF(ISERROR(D17/C17),"",IF((((D17/C17)^1)-1)&lt;&gt;-1,(((D17/C17)^1)-1)," "))</f>
        <v>0.02085505735140769</v>
      </c>
      <c r="E38" s="33">
        <v>2869</v>
      </c>
      <c r="F38" s="46">
        <f>IF(ISERROR(F17/E17),"",IF((((F17/E17)^4)-1)&lt;&gt;-1,(((F17/E17)^4)-1)," "))</f>
        <v>0.011200450864124134</v>
      </c>
      <c r="G38" s="46">
        <f aca="true" t="shared" si="3" ref="G38:J39">IF(ISERROR(G17/F17),"",IF((((G17/F17)^4)-1)&lt;&gt;-1,(((G17/F17)^4)-1)," "))</f>
        <v>0.021018725031851204</v>
      </c>
      <c r="H38" s="46">
        <f t="shared" si="3"/>
        <v>0.02090885933518627</v>
      </c>
      <c r="I38" s="46">
        <f t="shared" si="3"/>
        <v>0.020800136173388495</v>
      </c>
      <c r="J38" s="46">
        <f t="shared" si="3"/>
        <v>0.020692537816742407</v>
      </c>
    </row>
    <row r="39" spans="1:10" ht="13.5">
      <c r="A39" s="26" t="s">
        <v>21</v>
      </c>
      <c r="B39" s="31">
        <v>105.725</v>
      </c>
      <c r="C39" s="46">
        <f>IF(ISERROR(C18/B18),"",IF((((C18/B18)^1)-1)&lt;&gt;-1,(((C18/B18)^1)-1)," "))</f>
        <v>0.020572239300071127</v>
      </c>
      <c r="D39" s="46">
        <f>IF(ISERROR(D18/C18),"",IF((((D18/C18)^1)-1)&lt;&gt;-1,(((D18/C18)^1)-1)," "))</f>
        <v>0.020389249304911816</v>
      </c>
      <c r="E39" s="31">
        <v>107.266666666667</v>
      </c>
      <c r="F39" s="46">
        <f>IF(ISERROR(F18/E18),"",IF((((F18/E18)^4)-1)&lt;&gt;-1,(((F18/E18)^4)-1)," "))</f>
        <v>0.023827141762885917</v>
      </c>
      <c r="G39" s="46">
        <f t="shared" si="3"/>
        <v>0.007434912248265091</v>
      </c>
      <c r="H39" s="46">
        <f t="shared" si="3"/>
        <v>0.026154622009337603</v>
      </c>
      <c r="I39" s="46">
        <f t="shared" si="3"/>
        <v>0.02598472563132015</v>
      </c>
      <c r="J39" s="46">
        <f t="shared" si="3"/>
        <v>0.02209861355849463</v>
      </c>
    </row>
    <row r="40" spans="1:10" ht="13.5">
      <c r="A40" s="26" t="s">
        <v>0</v>
      </c>
      <c r="B40" s="44">
        <v>16.43525</v>
      </c>
      <c r="C40" s="48">
        <f>IF(C19=0,"",C19)</f>
        <v>18.3</v>
      </c>
      <c r="D40" s="48">
        <f>IF(D19=0,"",D19)</f>
        <v>18.1</v>
      </c>
      <c r="E40" s="44">
        <v>17.7546666666667</v>
      </c>
      <c r="F40" s="48">
        <f>IF(F19=0,"",F19)</f>
        <v>18.3</v>
      </c>
      <c r="G40" s="48">
        <f>IF(G19=0,"",G19)</f>
        <v>16.5</v>
      </c>
      <c r="H40" s="48">
        <f>IF(H19=0,"",H19)</f>
        <v>17.3</v>
      </c>
      <c r="I40" s="48">
        <f>IF(I19=0,"",I19)</f>
        <v>17.6</v>
      </c>
      <c r="J40" s="48">
        <f>IF(J19=0,"",J19)</f>
        <v>18.1</v>
      </c>
    </row>
    <row r="41" spans="1:10" ht="13.5">
      <c r="A41" s="26" t="s">
        <v>1</v>
      </c>
      <c r="B41" s="29">
        <v>1.00058333333333</v>
      </c>
      <c r="C41" s="49">
        <f aca="true" t="shared" si="4" ref="C41:D47">IF(C20=0,"",C20)</f>
        <v>1.2</v>
      </c>
      <c r="D41" s="49">
        <f t="shared" si="4"/>
        <v>1.18</v>
      </c>
      <c r="E41" s="29">
        <v>1.16333333333333</v>
      </c>
      <c r="F41" s="49">
        <f aca="true" t="shared" si="5" ref="F41:J47">IF(F20=0,"",F20)</f>
        <v>1.2</v>
      </c>
      <c r="G41" s="49">
        <f t="shared" si="5"/>
        <v>1</v>
      </c>
      <c r="H41" s="49">
        <f t="shared" si="5"/>
        <v>1.13</v>
      </c>
      <c r="I41" s="49">
        <f t="shared" si="5"/>
        <v>1.15</v>
      </c>
      <c r="J41" s="49">
        <f t="shared" si="5"/>
        <v>1.18</v>
      </c>
    </row>
    <row r="42" spans="1:10" ht="13.5">
      <c r="A42" s="27" t="s">
        <v>2</v>
      </c>
      <c r="B42" s="28">
        <v>93.2583333333333</v>
      </c>
      <c r="C42" s="50">
        <f t="shared" si="4"/>
        <v>45</v>
      </c>
      <c r="D42" s="50">
        <f t="shared" si="4"/>
        <v>43</v>
      </c>
      <c r="E42" s="28">
        <v>46.42</v>
      </c>
      <c r="F42" s="50">
        <f t="shared" si="5"/>
        <v>45</v>
      </c>
      <c r="G42" s="50">
        <f t="shared" si="5"/>
        <v>44.5</v>
      </c>
      <c r="H42" s="50">
        <f t="shared" si="5"/>
        <v>43</v>
      </c>
      <c r="I42" s="50">
        <f t="shared" si="5"/>
        <v>45</v>
      </c>
      <c r="J42" s="50">
        <f t="shared" si="5"/>
        <v>43</v>
      </c>
    </row>
    <row r="43" spans="1:10" ht="13.5">
      <c r="A43" s="26" t="s">
        <v>3</v>
      </c>
      <c r="B43" s="31">
        <v>6.1</v>
      </c>
      <c r="C43" s="48">
        <f t="shared" si="4"/>
        <v>4.9</v>
      </c>
      <c r="D43" s="48">
        <f t="shared" si="4"/>
        <v>4.6</v>
      </c>
      <c r="E43" s="31">
        <v>5.16666666666667</v>
      </c>
      <c r="F43" s="48">
        <f t="shared" si="5"/>
        <v>4.9</v>
      </c>
      <c r="G43" s="48">
        <f t="shared" si="5"/>
        <v>4.9</v>
      </c>
      <c r="H43" s="48">
        <f t="shared" si="5"/>
        <v>4.8</v>
      </c>
      <c r="I43" s="48">
        <f t="shared" si="5"/>
        <v>4.8</v>
      </c>
      <c r="J43" s="48">
        <f t="shared" si="5"/>
        <v>4.6</v>
      </c>
    </row>
    <row r="44" spans="1:10" ht="13.5">
      <c r="A44" s="41" t="s">
        <v>20</v>
      </c>
      <c r="B44" s="30">
        <v>1.60992094195722</v>
      </c>
      <c r="C44" s="51">
        <f t="shared" si="4"/>
        <v>1.6</v>
      </c>
      <c r="D44" s="51">
        <f t="shared" si="4"/>
        <v>1.5</v>
      </c>
      <c r="E44" s="30">
        <v>1.58331831063263</v>
      </c>
      <c r="F44" s="51">
        <f t="shared" si="5"/>
        <v>1.6</v>
      </c>
      <c r="G44" s="51">
        <f t="shared" si="5"/>
        <v>1.5</v>
      </c>
      <c r="H44" s="51">
        <f t="shared" si="5"/>
        <v>1.5</v>
      </c>
      <c r="I44" s="51">
        <f t="shared" si="5"/>
        <v>1.5</v>
      </c>
      <c r="J44" s="51">
        <f t="shared" si="5"/>
        <v>1.5</v>
      </c>
    </row>
    <row r="45" spans="1:10" ht="13.5">
      <c r="A45" s="26" t="s">
        <v>4</v>
      </c>
      <c r="B45" s="29">
        <v>0.120833333333333</v>
      </c>
      <c r="C45" s="52">
        <f t="shared" si="4"/>
        <v>0.45</v>
      </c>
      <c r="D45" s="52">
        <f t="shared" si="4"/>
        <v>0.65</v>
      </c>
      <c r="E45" s="29">
        <v>0.35</v>
      </c>
      <c r="F45" s="52">
        <f t="shared" si="5"/>
        <v>0.65</v>
      </c>
      <c r="G45" s="52">
        <f t="shared" si="5"/>
        <v>0.65</v>
      </c>
      <c r="H45" s="52">
        <f t="shared" si="5"/>
        <v>0.65</v>
      </c>
      <c r="I45" s="52">
        <f t="shared" si="5"/>
        <v>0.65</v>
      </c>
      <c r="J45" s="52">
        <f t="shared" si="5"/>
        <v>0.65</v>
      </c>
    </row>
    <row r="46" spans="1:10" ht="13.5">
      <c r="A46" s="26" t="s">
        <v>5</v>
      </c>
      <c r="B46" s="29">
        <v>2.54083333333333</v>
      </c>
      <c r="C46" s="52">
        <f t="shared" si="4"/>
        <v>2.85</v>
      </c>
      <c r="D46" s="52">
        <f t="shared" si="4"/>
        <v>3.05</v>
      </c>
      <c r="E46" s="29">
        <v>2.22</v>
      </c>
      <c r="F46" s="52">
        <f t="shared" si="5"/>
        <v>2.85</v>
      </c>
      <c r="G46" s="52">
        <f t="shared" si="5"/>
        <v>2.95</v>
      </c>
      <c r="H46" s="52">
        <f t="shared" si="5"/>
        <v>3</v>
      </c>
      <c r="I46" s="52">
        <f t="shared" si="5"/>
        <v>3.05</v>
      </c>
      <c r="J46" s="52">
        <f t="shared" si="5"/>
        <v>3.05</v>
      </c>
    </row>
    <row r="47" spans="1:10" ht="13.5">
      <c r="A47" s="26" t="s">
        <v>34</v>
      </c>
      <c r="B47" s="30">
        <v>2.9</v>
      </c>
      <c r="C47" s="51">
        <f t="shared" si="4"/>
        <v>3.8</v>
      </c>
      <c r="D47" s="51">
        <f t="shared" si="4"/>
        <v>1.5</v>
      </c>
      <c r="E47" s="45">
        <v>3.3</v>
      </c>
      <c r="F47" s="51">
        <f t="shared" si="5"/>
        <v>3.8</v>
      </c>
      <c r="G47" s="51">
        <f t="shared" si="5"/>
        <v>1.5</v>
      </c>
      <c r="H47" s="51">
        <f t="shared" si="5"/>
        <v>1.5</v>
      </c>
      <c r="I47" s="51">
        <f t="shared" si="5"/>
        <v>1.5</v>
      </c>
      <c r="J47" s="51">
        <f t="shared" si="5"/>
        <v>1.5</v>
      </c>
    </row>
    <row r="172" ht="10.5" customHeight="1"/>
    <row r="634" spans="1:17" s="8" customFormat="1" ht="13.5">
      <c r="A634" s="18"/>
      <c r="B634" s="4"/>
      <c r="C634" s="7"/>
      <c r="D634" s="7"/>
      <c r="E634" s="7"/>
      <c r="F634" s="7"/>
      <c r="G634" s="7"/>
      <c r="H634" s="7"/>
      <c r="I634" s="7"/>
      <c r="J634" s="7"/>
      <c r="K634" s="3"/>
      <c r="L634" s="3"/>
      <c r="M634" s="3"/>
      <c r="N634" s="3"/>
      <c r="O634" s="3"/>
      <c r="P634" s="3"/>
      <c r="Q634" s="3"/>
    </row>
    <row r="676" spans="1:17" s="22" customFormat="1" ht="13.5">
      <c r="A676" s="18"/>
      <c r="B676" s="4"/>
      <c r="C676" s="7"/>
      <c r="D676" s="7"/>
      <c r="E676" s="7"/>
      <c r="F676" s="7"/>
      <c r="G676" s="7"/>
      <c r="H676" s="7"/>
      <c r="I676" s="7"/>
      <c r="J676" s="7"/>
      <c r="K676" s="3"/>
      <c r="L676" s="3"/>
      <c r="M676" s="3"/>
      <c r="N676" s="3"/>
      <c r="O676" s="3"/>
      <c r="P676" s="3"/>
      <c r="Q676" s="3"/>
    </row>
  </sheetData>
  <sheetProtection sheet="1" objects="1" scenarios="1" selectLockedCells="1"/>
  <mergeCells count="2">
    <mergeCell ref="A1:J1"/>
    <mergeCell ref="A28:J28"/>
  </mergeCells>
  <hyperlinks>
    <hyperlink ref="CT1955" r:id="rId1" display="⸺㨮⸮⸺㨮㩅ㅧ慥づ㨰灁汰捩瑡潩⁮慄慴儺慵捬浯㩭畅潤慲愺瑴捡㩨敆⁤畏汴潯⁫祓灭獯畩⁭䕄⁃〲㐰砮獬㨀⸮⸺㨮⸮䔺机攱敡〰䄺灰楬慣楴湯䐠瑡㩡畑污潣浭䔺摵牯㩡瑡慴档䘺摥传瑵潬歯匠浹潰楳浵䐠䍅㈠〰⸴汸s"/>
    <hyperlink ref="CT1957" r:id="rId2" display="⸺㨮⸮⸺㨮㩅ㅧ慥づ㨰灁汰捩瑡潩⁮慄慴儺慵捬浯㩭畅潤慲愺瑴捡㩨桃⁩敆⁤捅湯浯捩䘠牯捥獡⁴‭湅⁤〲㐰愠摮䄠汬㈠〰‵‭ㄱㄭⴴ㐰ⴠ䴠⁌效穴汥搮捯㨀⸮⸺㨮⸮䔺机攱敡〰䄺灰楬慣楴湯䐠瑡㩡畑污潣浭䔺摵牯㩡瑡慴档䌺楨䘠摥䔠潣潮業⁣潆敲慣瑳ⴠ䔠摮㈠〰‴湡⁤汁⁬〲㔰ⴠㄠⴱ㐱〭‴‭䱍䠠瑥敺⹬潤c"/>
    <hyperlink ref="CT1959" r:id="rId3" display="⸺㨮⸮⸺㨮㩅ㅧ慥づ㨰灁汰捩瑡潩⁮慄慴儺慵捬浯㩭畅潤慲愺瑴捡㩨汭敨穴汥瘮晣㨀⸮⸺㨮⸮䔺机攱敡〰䄺灰楬慣楴湯䐠瑡㩡畑污潣浭䔺摵牯㩡瑡慴档洺桬瑥敺⹬捶f"/>
    <hyperlink ref="CT1864" r:id="rId4" display="⸺㨮⸮⸺㨮㩅ㅧ慥づ㨰灁汰捩瑡潩⁮慄慴儺慵捬浯㩭畅潤慲愺瑴捡㩨敆⁤畏汴潯⁫祓灭獯畩⁭䕄⁃〲㐰砮獬㨀⸮⸺㨮⸮䔺机攱敡〰䄺灰楬慣楴湯䐠瑡㩡畑污潣浭䔺摵牯㩡瑡慴档䘺摥传瑵潬歯匠浹潰楳浵䐠䍅㈠〰⸴汸s"/>
    <hyperlink ref="CT1866" r:id="rId5" display="⸺㨮⸮⸺㨮㩅ㅧ慥づ㨰灁汰捩瑡潩⁮慄慴儺慵捬浯㩭畅潤慲愺瑴捡㩨桃⁩敆⁤捅湯浯捩䘠牯捥獡⁴‭湅⁤〲㐰愠摮䄠汬㈠〰‵‭ㄱㄭⴴ㐰ⴠ䴠⁌效穴汥搮捯㨀⸮⸺㨮⸮䔺机攱敡〰䄺灰楬慣楴湯䐠瑡㩡畑污潣浭䔺摵牯㩡瑡慴档䌺楨䘠摥䔠潣潮業⁣潆敲慣瑳ⴠ䔠摮㈠〰‴湡⁤汁⁬〲㔰ⴠㄠⴱ㐱〭‴‭䱍䠠瑥敺⹬潤c"/>
    <hyperlink ref="CT1868" r:id="rId6" display="⸺㨮⸮⸺㨮㩅ㅧ慥づ㨰灁汰捩瑡潩⁮慄慴儺慵捬浯㩭畅潤慲愺瑴捡㩨汭敨穴汥瘮晣㨀⸮⸺㨮⸮䔺机攱敡〰䄺灰楬慣楴湯䐠瑡㩡畑污潣浭䔺摵牯㩡瑡慴档洺桬瑥敺⹬捶f"/>
    <hyperlink ref="CT1861" r:id="rId7" display="⸺㨮⸮⸺㨮㩅ㅧ慥づ㨰灁汰捩瑡潩⁮慄慴儺慵捬浯㩭畅潤慲愺瑴捡㩨敆⁤畏汴潯⁫祓灭獯畩⁭䕄⁃〲㐰砮獬㨀⸮⸺㨮⸮䔺机攱敡〰䄺灰楬慣楴湯䐠瑡㩡畑污潣浭䔺摵牯㩡瑡慴档䘺摥传瑵潬歯匠浹潰楳浵䐠䍅㈠〰⸴汸s"/>
    <hyperlink ref="CT1863" r:id="rId8" display="⸺㨮⸮⸺㨮㩅ㅧ慥づ㨰灁汰捩瑡潩⁮慄慴儺慵捬浯㩭畅潤慲愺瑴捡㩨桃⁩敆⁤捅湯浯捩䘠牯捥獡⁴‭湅⁤〲㐰愠摮䄠汬㈠〰‵‭ㄱㄭⴴ㐰ⴠ䴠⁌效穴汥搮捯㨀⸮⸺㨮⸮䔺机攱敡〰䄺灰楬慣楴湯䐠瑡㩡畑污潣浭䔺摵牯㩡瑡慴档䌺楨䘠摥䔠潣潮業⁣潆敲慣瑳ⴠ䔠摮㈠〰‴湡⁤汁⁬〲㔰ⴠㄠⴱ㐱〭‴‭䱍䠠瑥敺⹬潤c"/>
    <hyperlink ref="CT1865" r:id="rId9" display="⸺㨮⸮⸺㨮㩅ㅧ慥づ㨰灁汰捩瑡潩⁮慄慴儺慵捬浯㩭畅潤慲愺瑴捡㩨汭敨穴汥瘮晣㨀⸮⸺㨮⸮䔺机攱敡〰䄺灰楬慣楴湯䐠瑡㩡畑污潣浭䔺摵牯㩡瑡慴档洺桬瑥敺⹬捶f"/>
    <hyperlink ref="CT1858" r:id="rId10" display="⸺㨮⸮⸺㨮㩅ㅧ慥づ㨰灁汰捩瑡潩⁮慄慴儺慵捬浯㩭畅潤慲愺瑴捡㩨敆⁤畏汴潯⁫祓灭獯畩⁭䕄⁃〲㐰砮獬㨀⸮⸺㨮⸮䔺机攱敡〰䄺灰楬慣楴湯䐠瑡㩡畑污潣浭䔺摵牯㩡瑡慴档䘺摥传瑵潬歯匠浹潰楳浵䐠䍅㈠〰⸴汸s"/>
    <hyperlink ref="CT1860" r:id="rId11" display="⸺㨮⸮⸺㨮㩅ㅧ慥づ㨰灁汰捩瑡潩⁮慄慴儺慵捬浯㩭畅潤慲愺瑴捡㩨桃⁩敆⁤捅湯浯捩䘠牯捥獡⁴‭湅⁤〲㐰愠摮䄠汬㈠〰‵‭ㄱㄭⴴ㐰ⴠ䴠⁌效穴汥搮捯㨀⸮⸺㨮⸮䔺机攱敡〰䄺灰楬慣楴湯䐠瑡㩡畑污潣浭䔺摵牯㩡瑡慴档䌺楨䘠摥䔠潣潮業⁣潆敲慣瑳ⴠ䔠摮㈠〰‴湡⁤汁⁬〲㔰ⴠㄠⴱ㐱〭‴‭䱍䠠瑥敺⹬潤c"/>
    <hyperlink ref="CT1862" r:id="rId12" display="⸺㨮⸮⸺㨮㩅ㅧ慥づ㨰灁汰捩瑡潩⁮慄慴儺慵捬浯㩭畅潤慲愺瑴捡㩨汭敨穴汥瘮晣㨀⸮⸺㨮⸮䔺机攱敡〰䄺灰楬慣楴湯䐠瑡㩡畑污潣浭䔺摵牯㩡瑡慴档洺桬瑥敺⹬捶f"/>
    <hyperlink ref="CT1855" r:id="rId13" display="⸺㨮⸮⸺㨮㩅ㅧ慥づ㨰灁汰捩瑡潩⁮慄慴儺慵捬浯㩭畅潤慲愺瑴捡㩨敆⁤畏汴潯⁫祓灭獯畩⁭䕄⁃〲㐰砮獬㨀⸮⸺㨮⸮䔺机攱敡〰䄺灰楬慣楴湯䐠瑡㩡畑污潣浭䔺摵牯㩡瑡慴档䘺摥传瑵潬歯匠浹潰楳浵䐠䍅㈠〰⸴汸s"/>
    <hyperlink ref="CT1857" r:id="rId14" display="⸺㨮⸮⸺㨮㩅ㅧ慥づ㨰灁汰捩瑡潩⁮慄慴儺慵捬浯㩭畅潤慲愺瑴捡㩨桃⁩敆⁤捅湯浯捩䘠牯捥獡⁴‭湅⁤〲㐰愠摮䄠汬㈠〰‵‭ㄱㄭⴴ㐰ⴠ䴠⁌效穴汥搮捯㨀⸮⸺㨮⸮䔺机攱敡〰䄺灰楬慣楴湯䐠瑡㩡畑污潣浭䔺摵牯㩡瑡慴档䌺楨䘠摥䔠潣潮業⁣潆敲慣瑳ⴠ䔠摮㈠〰‴湡⁤汁⁬〲㔰ⴠㄠⴱ㐱〭‴‭䱍䠠瑥敺⹬潤c"/>
    <hyperlink ref="CT1859" r:id="rId15" display="⸺㨮⸮⸺㨮㩅ㅧ慥づ㨰灁汰捩瑡潩⁮慄慴儺慵捬浯㩭畅潤慲愺瑴捡㩨汭敨穴汥瘮晣㨀⸮⸺㨮⸮䔺机攱敡〰䄺灰楬慣楴湯䐠瑡㩡畑污潣浭䔺摵牯㩡瑡慴档洺桬瑥敺⹬捶f"/>
    <hyperlink ref="CT1852" r:id="rId16" display="⸺㨮⸮⸺㨮㩅灁汰捩瑡潩⁮慄慴儺慵捬浯㩭畅潤慲愺瑴捡㩨汭敨穴汥瘮晣㨀⸮⸺㨮⸮䔺䄺灰楬慣楴湯䐠瑡㩡畑污潣浭䔺摵牯㩡瑡慴档洺桬瑥敺⹬捶f"/>
    <hyperlink ref="CT1854" r:id="rId1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56" r:id="rId18" display="⸺㨮⸮⸺㨮㩅灁汰捩瑡潩⁮慄慴儺慵捬浯㩭畅潤慲愺瑴捡㩨汭敨穴汥瘮晣㨀⸮⸺㨮⸮䔺䄺灰楬慣楴湯䐠瑡㩡畑污潣浭䔺摵牯㩡瑡慴档洺桬瑥敺⹬捶f"/>
    <hyperlink ref="CT1848" r:id="rId19" display="⸺㨮⸮⸺㨮㩅灁汰捩瑡潩⁮慄慴儺慵捬浯㩭畅潤慲愺瑴捡㩨敆⁤畏汴潯⁫祓灭獯畩⁭䕄⁃〲㐰砮獬㨀⸮⸺㨮⸮䔺䄺灰楬慣楴湯䐠瑡㩡畑污潣浭䔺摵牯㩡瑡慴档䘺摥传瑵潬歯匠浹潰楳浵䐠䍅㈠〰⸴汸s"/>
    <hyperlink ref="CT1850" r:id="rId2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45" r:id="rId21" display="⸺㨮⸮⸺㨮㩅灁汰捩瑡潩⁮慄慴儺慵捬浯㩭畅潤慲愺瑴捡㩨敆⁤畏汴潯⁫祓灭獯畩⁭䕄⁃〲㐰砮獬㨀⸮⸺㨮⸮䔺䄺灰楬慣楴湯䐠瑡㩡畑污潣浭䔺摵牯㩡瑡慴档䘺摥传瑵潬歯匠浹潰楳浵䐠䍅㈠〰⸴汸s"/>
    <hyperlink ref="CT1847" r:id="rId2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49" r:id="rId23" display="⸺㨮⸮⸺㨮㩅灁汰捩瑡潩⁮慄慴儺慵捬浯㩭畅潤慲愺瑴捡㩨汭敨穴汥瘮晣㨀⸮⸺㨮⸮䔺䄺灰楬慣楴湯䐠瑡㩡畑污潣浭䔺摵牯㩡瑡慴档洺桬瑥敺⹬捶f"/>
    <hyperlink ref="CT1842" r:id="rId24" display="⸺㨮⸮⸺㨮㩅灁汰捩瑡潩⁮慄慴儺慵捬浯㩭畅潤慲愺瑴捡㩨敆⁤畏汴潯⁫祓灭獯畩⁭䕄⁃〲㐰砮獬㨀⸮⸺㨮⸮䔺䄺灰楬慣楴湯䐠瑡㩡畑污潣浭䔺摵牯㩡瑡慴档䘺摥传瑵潬歯匠浹潰楳浵䐠䍅㈠〰⸴汸s"/>
    <hyperlink ref="CT1844" r:id="rId2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46" r:id="rId26" display="⸺㨮⸮⸺㨮㩅灁汰捩瑡潩⁮慄慴儺慵捬浯㩭畅潤慲愺瑴捡㩨汭敨穴汥瘮晣㨀⸮⸺㨮⸮䔺䄺灰楬慣楴湯䐠瑡㩡畑污潣浭䔺摵牯㩡瑡慴档洺桬瑥敺⹬捶f"/>
    <hyperlink ref="CT1839" r:id="rId27" display="⸺㨮⸮⸺㨮㩅灁汰捩瑡潩⁮慄慴儺慵捬浯㩭畅潤慲愺瑴捡㩨敆⁤畏汴潯⁫祓灭獯畩⁭䕄⁃〲㐰砮獬㨀⸮⸺㨮⸮䔺䄺灰楬慣楴湯䐠瑡㩡畑污潣浭䔺摵牯㩡瑡慴档䘺摥传瑵潬歯匠浹潰楳浵䐠䍅㈠〰⸴汸s"/>
    <hyperlink ref="CT1841" r:id="rId2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43" r:id="rId29" display="⸺㨮⸮⸺㨮㩅灁汰捩瑡潩⁮慄慴儺慵捬浯㩭畅潤慲愺瑴捡㩨汭敨穴汥瘮晣㨀⸮⸺㨮⸮䔺䄺灰楬慣楴湯䐠瑡㩡畑污潣浭䔺摵牯㩡瑡慴档洺桬瑥敺⹬捶f"/>
    <hyperlink ref="CT1836" r:id="rId30" display="⸺㨮⸮⸺㨮㩅灁汰捩瑡潩⁮慄慴儺慵捬浯㩭畅潤慲愺瑴捡㩨敆⁤畏汴潯⁫祓灭獯畩⁭䕄⁃〲㐰砮獬㨀⸮⸺㨮⸮䔺䄺灰楬慣楴湯䐠瑡㩡畑污潣浭䔺摵牯㩡瑡慴档䘺摥传瑵潬歯匠浹潰楳浵䐠䍅㈠〰⸴汸s"/>
    <hyperlink ref="CT1838" r:id="rId3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40" r:id="rId32" display="⸺㨮⸮⸺㨮㩅灁汰捩瑡潩⁮慄慴儺慵捬浯㩭畅潤慲愺瑴捡㩨汭敨穴汥瘮晣㨀⸮⸺㨮⸮䔺䄺灰楬慣楴湯䐠瑡㩡畑污潣浭䔺摵牯㩡瑡慴档洺桬瑥敺⹬捶f"/>
    <hyperlink ref="CT1833" r:id="rId33" display="⸺㨮⸮⸺㨮㩅灁汰捩瑡潩⁮慄慴儺慵捬浯㩭畅潤慲愺瑴捡㩨敆⁤畏汴潯⁫祓灭獯畩⁭䕄⁃〲㐰砮獬㨀⸮⸺㨮⸮䔺䄺灰楬慣楴湯䐠瑡㩡畑污潣浭䔺摵牯㩡瑡慴档䘺摥传瑵潬歯匠浹潰楳浵䐠䍅㈠〰⸴汸s"/>
    <hyperlink ref="CT1835" r:id="rId3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37" r:id="rId35" display="⸺㨮⸮⸺㨮㩅灁汰捩瑡潩⁮慄慴儺慵捬浯㩭畅潤慲愺瑴捡㩨汭敨穴汥瘮晣㨀⸮⸺㨮⸮䔺䄺灰楬慣楴湯䐠瑡㩡畑污潣浭䔺摵牯㩡瑡慴档洺桬瑥敺⹬捶f"/>
    <hyperlink ref="CT1830" r:id="rId36" display="⸺㨮⸮⸺㨮㩅灁汰捩瑡潩⁮慄慴儺慵捬浯㩭畅潤慲愺瑴捡㩨汭敨穴汥瘮晣㨀⸮⸺㨮⸮䔺䄺灰楬慣楴湯䐠瑡㩡畑污潣浭䔺摵牯㩡瑡慴档洺桬瑥敺⹬捶f"/>
    <hyperlink ref="CT1832" r:id="rId3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34" r:id="rId38" display="⸺㨮⸮⸺㨮㩅灁汰捩瑡潩⁮慄慴儺慵捬浯㩭畅潤慲愺瑴捡㩨汭敨穴汥瘮晣㨀⸮⸺㨮⸮䔺䄺灰楬慣楴湯䐠瑡㩡畑污潣浭䔺摵牯㩡瑡慴档洺桬瑥敺⹬捶f"/>
    <hyperlink ref="CT1826" r:id="rId39" display="⸺㨮⸮⸺㨮㩅灁汰捩瑡潩⁮慄慴儺慵捬浯㩭畅潤慲愺瑴捡㩨敆⁤畏汴潯⁫祓灭獯畩⁭䕄⁃〲㐰砮獬㨀⸮⸺㨮⸮䔺䄺灰楬慣楴湯䐠瑡㩡畑污潣浭䔺摵牯㩡瑡慴档䘺摥传瑵潬歯匠浹潰楳浵䐠䍅㈠〰⸴汸s"/>
    <hyperlink ref="CT1828" r:id="rId4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23" r:id="rId41" display="⸺㨮⸮⸺㨮㩅灁汰捩瑡潩⁮慄慴儺慵捬浯㩭畅潤慲愺瑴捡㩨敆⁤畏汴潯⁫祓灭獯畩⁭䕄⁃〲㐰砮獬㨀⸮⸺㨮⸮䔺䄺灰楬慣楴湯䐠瑡㩡畑污潣浭䔺摵牯㩡瑡慴档䘺摥传瑵潬歯匠浹潰楳浵䐠䍅㈠〰⸴汸s"/>
    <hyperlink ref="CT1825" r:id="rId4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27" r:id="rId43" display="⸺㨮⸮⸺㨮㩅灁汰捩瑡潩⁮慄慴儺慵捬浯㩭畅潤慲愺瑴捡㩨汭敨穴汥瘮晣㨀⸮⸺㨮⸮䔺䄺灰楬慣楴湯䐠瑡㩡畑污潣浭䔺摵牯㩡瑡慴档洺桬瑥敺⹬捶f"/>
    <hyperlink ref="CT1820" r:id="rId44" display="⸺㨮⸮⸺㨮㩅灁汰捩瑡潩⁮慄慴儺慵捬浯㩭畅潤慲愺瑴捡㩨敆⁤畏汴潯⁫祓灭獯畩⁭䕄⁃〲㐰砮獬㨀⸮⸺㨮⸮䔺䄺灰楬慣楴湯䐠瑡㩡畑污潣浭䔺摵牯㩡瑡慴档䘺摥传瑵潬歯匠浹潰楳浵䐠䍅㈠〰⸴汸s"/>
    <hyperlink ref="CT1822" r:id="rId4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24" r:id="rId46" display="⸺㨮⸮⸺㨮㩅灁汰捩瑡潩⁮慄慴儺慵捬浯㩭畅潤慲愺瑴捡㩨汭敨穴汥瘮晣㨀⸮⸺㨮⸮䔺䄺灰楬慣楴湯䐠瑡㩡畑污潣浭䔺摵牯㩡瑡慴档洺桬瑥敺⹬捶f"/>
    <hyperlink ref="CT1817" r:id="rId47" display="⸺㨮⸮⸺㨮㩅灁汰捩瑡潩⁮慄慴儺慵捬浯㩭畅潤慲愺瑴捡㩨敆⁤畏汴潯⁫祓灭獯畩⁭䕄⁃〲㐰砮獬㨀⸮⸺㨮⸮䔺䄺灰楬慣楴湯䐠瑡㩡畑污潣浭䔺摵牯㩡瑡慴档䘺摥传瑵潬歯匠浹潰楳浵䐠䍅㈠〰⸴汸s"/>
    <hyperlink ref="CT1819" r:id="rId4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21" r:id="rId49" display="⸺㨮⸮⸺㨮㩅灁汰捩瑡潩⁮慄慴儺慵捬浯㩭畅潤慲愺瑴捡㩨汭敨穴汥瘮晣㨀⸮⸺㨮⸮䔺䄺灰楬慣楴湯䐠瑡㩡畑污潣浭䔺摵牯㩡瑡慴档洺桬瑥敺⹬捶f"/>
    <hyperlink ref="CT1814" r:id="rId50" display="⸺㨮⸮⸺㨮㩅灁汰捩瑡潩⁮慄慴儺慵捬浯㩭畅潤慲愺瑴捡㩨敆⁤畏汴潯⁫祓灭獯畩⁭䕄⁃〲㐰砮獬㨀⸮⸺㨮⸮䔺䄺灰楬慣楴湯䐠瑡㩡畑污潣浭䔺摵牯㩡瑡慴档䘺摥传瑵潬歯匠浹潰楳浵䐠䍅㈠〰⸴汸s"/>
    <hyperlink ref="CT1816" r:id="rId5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18" r:id="rId52" display="⸺㨮⸮⸺㨮㩅灁汰捩瑡潩⁮慄慴儺慵捬浯㩭畅潤慲愺瑴捡㩨汭敨穴汥瘮晣㨀⸮⸺㨮⸮䔺䄺灰楬慣楴湯䐠瑡㩡畑污潣浭䔺摵牯㩡瑡慴档洺桬瑥敺⹬捶f"/>
    <hyperlink ref="CT1800" r:id="rId53" display="⸺㨮⸮⸺㨮㩅灁汰捩瑡潩⁮慄慴儺慵捬浯㩭畅潤慲愺瑴捡㩨敆⁤畏汴潯⁫祓灭獯畩⁭䕄⁃〲㐰砮獬㨀⸮⸺㨮⸮䔺䄺灰楬慣楴湯䐠瑡㩡畑污潣浭䔺摵牯㩡瑡慴档䘺摥传瑵潬歯匠浹潰楳浵䐠䍅㈠〰⸴汸s"/>
    <hyperlink ref="CT1802" r:id="rId5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04" r:id="rId55" display="⸺㨮⸮⸺㨮㩅灁汰捩瑡潩⁮慄慴儺慵捬浯㩭畅潤慲愺瑴捡㩨汭敨穴汥瘮晣㨀⸮⸺㨮⸮䔺䄺灰楬慣楴湯䐠瑡㩡畑污潣浭䔺摵牯㩡瑡慴档洺桬瑥敺⹬捶f"/>
    <hyperlink ref="CT1797" r:id="rId56" display="⸺㨮⸮⸺㨮㩅灁汰捩瑡潩⁮慄慴儺慵捬浯㩭畅潤慲愺瑴捡㩨敆⁤畏汴潯⁫祓灭獯畩⁭䕄⁃〲㐰砮獬㨀⸮⸺㨮⸮䔺䄺灰楬慣楴湯䐠瑡㩡畑污潣浭䔺摵牯㩡瑡慴档䘺摥传瑵潬歯匠浹潰楳浵䐠䍅㈠〰⸴汸s"/>
    <hyperlink ref="CT1799" r:id="rId5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801" r:id="rId58" display="⸺㨮⸮⸺㨮㩅灁汰捩瑡潩⁮慄慴儺慵捬浯㩭畅潤慲愺瑴捡㩨汭敨穴汥瘮晣㨀⸮⸺㨮⸮䔺䄺灰楬慣楴湯䐠瑡㩡畑污潣浭䔺摵牯㩡瑡慴档洺桬瑥敺⹬捶f"/>
    <hyperlink ref="CT1794" r:id="rId59" display="⸺㨮⸮⸺㨮㩅灁汰捩瑡潩⁮慄慴儺慵捬浯㩭畅潤慲愺瑴捡㩨敆⁤畏汴潯⁫祓灭獯畩⁭䕄⁃〲㐰砮獬㨀⸮⸺㨮⸮䔺䄺灰楬慣楴湯䐠瑡㩡畑污潣浭䔺摵牯㩡瑡慴档䘺摥传瑵潬歯匠浹潰楳浵䐠䍅㈠〰⸴汸s"/>
    <hyperlink ref="CT1796" r:id="rId6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98" r:id="rId61" display="⸺㨮⸮⸺㨮㩅灁汰捩瑡潩⁮慄慴儺慵捬浯㩭畅潤慲愺瑴捡㩨汭敨穴汥瘮晣㨀⸮⸺㨮⸮䔺䄺灰楬慣楴湯䐠瑡㩡畑污潣浭䔺摵牯㩡瑡慴档洺桬瑥敺⹬捶f"/>
    <hyperlink ref="CT1791" r:id="rId62" display="⸺㨮⸮⸺㨮㩅灁汰捩瑡潩⁮慄慴儺慵捬浯㩭畅潤慲愺瑴捡㩨敆⁤畏汴潯⁫祓灭獯畩⁭䕄⁃〲㐰砮獬㨀⸮⸺㨮⸮䔺䄺灰楬慣楴湯䐠瑡㩡畑污潣浭䔺摵牯㩡瑡慴档䘺摥传瑵潬歯匠浹潰楳浵䐠䍅㈠〰⸴汸s"/>
    <hyperlink ref="CT1793" r:id="rId6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95" r:id="rId64" display="⸺㨮⸮⸺㨮㩅灁汰捩瑡潩⁮慄慴儺慵捬浯㩭畅潤慲愺瑴捡㩨汭敨穴汥瘮晣㨀⸮⸺㨮⸮䔺䄺灰楬慣楴湯䐠瑡㩡畑污潣浭䔺摵牯㩡瑡慴档洺桬瑥敺⹬捶f"/>
    <hyperlink ref="CT1788" r:id="rId65" display="⸺㨮⸮⸺㨮㩅灁汰捩瑡潩⁮慄慴儺慵捬浯㩭畅潤慲愺瑴捡㩨敆⁤畏汴潯⁫祓灭獯畩⁭䕄⁃〲㐰砮獬㨀⸮⸺㨮⸮䔺䄺灰楬慣楴湯䐠瑡㩡畑污潣浭䔺摵牯㩡瑡慴档䘺摥传瑵潬歯匠浹潰楳浵䐠䍅㈠〰⸴汸s"/>
    <hyperlink ref="CT1790" r:id="rId6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92" r:id="rId67" display="⸺㨮⸮⸺㨮㩅灁汰捩瑡潩⁮慄慴儺慵捬浯㩭畅潤慲愺瑴捡㩨汭敨穴汥瘮晣㨀⸮⸺㨮⸮䔺䄺灰楬慣楴湯䐠瑡㩡畑污潣浭䔺摵牯㩡瑡慴档洺桬瑥敺⹬捶f"/>
    <hyperlink ref="CT1785" r:id="rId68" display="⸺㨮⸮⸺㨮㩅灁汰捩瑡潩⁮慄慴儺慵捬浯㩭畅潤慲愺瑴捡㩨汭敨穴汥瘮晣㨀⸮⸺㨮⸮䔺䄺灰楬慣楴湯䐠瑡㩡畑污潣浭䔺摵牯㩡瑡慴档洺桬瑥敺⹬捶f"/>
    <hyperlink ref="CT1787" r:id="rId6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89" r:id="rId70" display="⸺㨮⸮⸺㨮㩅灁汰捩瑡潩⁮慄慴儺慵捬浯㩭畅潤慲愺瑴捡㩨汭敨穴汥瘮晣㨀⸮⸺㨮⸮䔺䄺灰楬慣楴湯䐠瑡㩡畑污潣浭䔺摵牯㩡瑡慴档洺桬瑥敺⹬捶f"/>
    <hyperlink ref="CT1781" r:id="rId71" display="⸺㨮⸮⸺㨮㩅灁汰捩瑡潩⁮慄慴儺慵捬浯㩭畅潤慲愺瑴捡㩨敆⁤畏汴潯⁫祓灭獯畩⁭䕄⁃〲㐰砮獬㨀⸮⸺㨮⸮䔺䄺灰楬慣楴湯䐠瑡㩡畑污潣浭䔺摵牯㩡瑡慴档䘺摥传瑵潬歯匠浹潰楳浵䐠䍅㈠〰⸴汸s"/>
    <hyperlink ref="CT1783" r:id="rId7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78" r:id="rId73" display="⸺㨮⸮⸺㨮㩅灁汰捩瑡潩⁮慄慴儺慵捬浯㩭畅潤慲愺瑴捡㩨敆⁤畏汴潯⁫祓灭獯畩⁭䕄⁃〲㐰砮獬㨀⸮⸺㨮⸮䔺䄺灰楬慣楴湯䐠瑡㩡畑污潣浭䔺摵牯㩡瑡慴档䘺摥传瑵潬歯匠浹潰楳浵䐠䍅㈠〰⸴汸s"/>
    <hyperlink ref="CT1780" r:id="rId7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82" r:id="rId75" display="⸺㨮⸮⸺㨮㩅灁汰捩瑡潩⁮慄慴儺慵捬浯㩭畅潤慲愺瑴捡㩨汭敨穴汥瘮晣㨀⸮⸺㨮⸮䔺䄺灰楬慣楴湯䐠瑡㩡畑污潣浭䔺摵牯㩡瑡慴档洺桬瑥敺⹬捶f"/>
    <hyperlink ref="CT1775" r:id="rId76" display="⸺㨮⸮⸺㨮㩅灁汰捩瑡潩⁮慄慴儺慵捬浯㩭畅潤慲愺瑴捡㩨敆⁤畏汴潯⁫祓灭獯畩⁭䕄⁃〲㐰砮獬㨀⸮⸺㨮⸮䔺䄺灰楬慣楴湯䐠瑡㩡畑污潣浭䔺摵牯㩡瑡慴档䘺摥传瑵潬歯匠浹潰楳浵䐠䍅㈠〰⸴汸s"/>
    <hyperlink ref="CT1777" r:id="rId7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79" r:id="rId78" display="⸺㨮⸮⸺㨮㩅灁汰捩瑡潩⁮慄慴儺慵捬浯㩭畅潤慲愺瑴捡㩨汭敨穴汥瘮晣㨀⸮⸺㨮⸮䔺䄺灰楬慣楴湯䐠瑡㩡畑污潣浭䔺摵牯㩡瑡慴档洺桬瑥敺⹬捶f"/>
    <hyperlink ref="CT1772" r:id="rId79" display="⸺㨮⸮⸺㨮㩅灁汰捩瑡潩⁮慄慴儺慵捬浯㩭畅潤慲愺瑴捡㩨敆⁤畏汴潯⁫祓灭獯畩⁭䕄⁃〲㐰砮獬㨀⸮⸺㨮⸮䔺䄺灰楬慣楴湯䐠瑡㩡畑污潣浭䔺摵牯㩡瑡慴档䘺摥传瑵潬歯匠浹潰楳浵䐠䍅㈠〰⸴汸s"/>
    <hyperlink ref="CT1774" r:id="rId8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76" r:id="rId81" display="⸺㨮⸮⸺㨮㩅灁汰捩瑡潩⁮慄慴儺慵捬浯㩭畅潤慲愺瑴捡㩨汭敨穴汥瘮晣㨀⸮⸺㨮⸮䔺䄺灰楬慣楴湯䐠瑡㩡畑污潣浭䔺摵牯㩡瑡慴档洺桬瑥敺⹬捶f"/>
    <hyperlink ref="CT1766" r:id="rId82" display="⸺㨮⸮⸺㨮㩅灁汰捩瑡潩⁮慄慴儺慵捬浯㩭畅潤慲愺瑴捡㩨敆⁤畏汴潯⁫祓灭獯畩⁭䕄⁃〲㐰砮獬㨀⸮⸺㨮⸮䔺䄺灰楬慣楴湯䐠瑡㩡畑污潣浭䔺摵牯㩡瑡慴档䘺摥传瑵潬歯匠浹潰楳浵䐠䍅㈠〰⸴汸s"/>
    <hyperlink ref="CT1768" r:id="rId8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70" r:id="rId84" display="⸺㨮⸮⸺㨮㩅灁汰捩瑡潩⁮慄慴儺慵捬浯㩭畅潤慲愺瑴捡㩨汭敨穴汥瘮晣㨀⸮⸺㨮⸮䔺䄺灰楬慣楴湯䐠瑡㩡畑污潣浭䔺摵牯㩡瑡慴档洺桬瑥敺⹬捶f"/>
    <hyperlink ref="CT1763" r:id="rId85" display="⸺㨮⸮⸺㨮㩅灁汰捩瑡潩⁮慄慴儺慵捬浯㩭畅潤慲愺瑴捡㩨汭敨穴汥瘮晣㨀⸮⸺㨮⸮䔺䄺灰楬慣楴湯䐠瑡㩡畑污潣浭䔺摵牯㩡瑡慴档洺桬瑥敺⹬捶f"/>
    <hyperlink ref="CT1765" r:id="rId8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67" r:id="rId87" display="⸺㨮⸮⸺㨮㩅灁汰捩瑡潩⁮慄慴儺慵捬浯㩭畅潤慲愺瑴捡㩨汭敨穴汥瘮晣㨀⸮⸺㨮⸮䔺䄺灰楬慣楴湯䐠瑡㩡畑污潣浭䔺摵牯㩡瑡慴档洺桬瑥敺⹬捶f"/>
    <hyperlink ref="CT1759" r:id="rId88" display="⸺㨮⸮⸺㨮㩅灁汰捩瑡潩⁮慄慴儺慵捬浯㩭畅潤慲愺瑴捡㩨敆⁤畏汴潯⁫祓灭獯畩⁭䕄⁃〲㐰砮獬㨀⸮⸺㨮⸮䔺䄺灰楬慣楴湯䐠瑡㩡畑污潣浭䔺摵牯㩡瑡慴档䘺摥传瑵潬歯匠浹潰楳浵䐠䍅㈠〰⸴汸s"/>
    <hyperlink ref="CT1761" r:id="rId8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56" r:id="rId90" display="⸺㨮⸮⸺㨮㩅灁汰捩瑡潩⁮慄慴儺慵捬浯㩭畅潤慲愺瑴捡㩨敆⁤畏汴潯⁫祓灭獯畩⁭䕄⁃〲㐰砮獬㨀⸮⸺㨮⸮䔺䄺灰楬慣楴湯䐠瑡㩡畑污潣浭䔺摵牯㩡瑡慴档䘺摥传瑵潬歯匠浹潰楳浵䐠䍅㈠〰⸴汸s"/>
    <hyperlink ref="CT1758" r:id="rId9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60" r:id="rId92" display="⸺㨮⸮⸺㨮㩅灁汰捩瑡潩⁮慄慴儺慵捬浯㩭畅潤慲愺瑴捡㩨汭敨穴汥瘮晣㨀⸮⸺㨮⸮䔺䄺灰楬慣楴湯䐠瑡㩡畑污潣浭䔺摵牯㩡瑡慴档洺桬瑥敺⹬捶f"/>
    <hyperlink ref="CT1750" r:id="rId93" display="⸺㨮⸮⸺㨮㩅灁汰捩瑡潩⁮慄慴儺慵捬浯㩭畅潤慲愺瑴捡㩨敆⁤畏汴潯⁫祓灭獯畩⁭䕄⁃〲㐰砮獬㨀⸮⸺㨮⸮䔺䄺灰楬慣楴湯䐠瑡㩡畑污潣浭䔺摵牯㩡瑡慴档䘺摥传瑵潬歯匠浹潰楳浵䐠䍅㈠〰⸴汸s"/>
    <hyperlink ref="CT1752" r:id="rId9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754" r:id="rId95" display="⸺㨮⸮⸺㨮㩅灁汰捩瑡潩⁮慄慴儺慵捬浯㩭畅潤慲愺瑴捡㩨汭敨穴汥瘮晣㨀⸮⸺㨮⸮䔺䄺灰楬慣楴湯䐠瑡㩡畑污潣浭䔺摵牯㩡瑡慴档洺桬瑥敺⹬捶f"/>
    <hyperlink ref="CT1624" r:id="rId96" display="⸺㨮⸮⸺㨮㩅灁汰捩瑡潩⁮慄慴儺慵捬浯㩭畅潤慲愺瑴捡㩨敆⁤畏汴潯⁫祓灭獯畩⁭䕄⁃〲㐰砮獬㨀⸮⸺㨮⸮䔺䄺灰楬慣楴湯䐠瑡㩡畑污潣浭䔺摵牯㩡瑡慴档䘺摥传瑵潬歯匠浹潰楳浵䐠䍅㈠〰⸴汸s"/>
    <hyperlink ref="CT1626" r:id="rId9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628" r:id="rId98" display="⸺㨮⸮⸺㨮㩅灁汰捩瑡潩⁮慄慴儺慵捬浯㩭畅潤慲愺瑴捡㩨汭敨穴汥瘮晣㨀⸮⸺㨮⸮䔺䄺灰楬慣楴湯䐠瑡㩡畑污潣浭䔺摵牯㩡瑡慴档洺桬瑥敺⹬捶f"/>
    <hyperlink ref="CT1578" r:id="rId99" display="⸺㨮⸮⸺㨮㩅灁汰捩瑡潩⁮慄慴儺慵捬浯㩭畅潤慲愺瑴捡㩨敆⁤畏汴潯⁫祓灭獯畩⁭䕄⁃〲㐰砮獬㨀⸮⸺㨮⸮䔺䄺灰楬慣楴湯䐠瑡㩡畑污潣浭䔺摵牯㩡瑡慴档䘺摥传瑵潬歯匠浹潰楳浵䐠䍅㈠〰⸴汸s"/>
    <hyperlink ref="CT1580" r:id="rId10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82" r:id="rId101" display="⸺㨮⸮⸺㨮㩅灁汰捩瑡潩⁮慄慴儺慵捬浯㩭畅潤慲愺瑴捡㩨汭敨穴汥瘮晣㨀⸮⸺㨮⸮䔺䄺灰楬慣楴湯䐠瑡㩡畑污潣浭䔺摵牯㩡瑡慴档洺桬瑥敺⹬捶f"/>
    <hyperlink ref="CT1575" r:id="rId102" display="⸺㨮⸮⸺㨮㩅灁汰捩瑡潩⁮慄慴儺慵捬浯㩭畅潤慲愺瑴捡㩨敆⁤畏汴潯⁫祓灭獯畩⁭䕄⁃〲㐰砮獬㨀⸮⸺㨮⸮䔺䄺灰楬慣楴湯䐠瑡㩡畑污潣浭䔺摵牯㩡瑡慴档䘺摥传瑵潬歯匠浹潰楳浵䐠䍅㈠〰⸴汸s"/>
    <hyperlink ref="CT1577" r:id="rId10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79" r:id="rId104" display="⸺㨮⸮⸺㨮㩅灁汰捩瑡潩⁮慄慴儺慵捬浯㩭畅潤慲愺瑴捡㩨汭敨穴汥瘮晣㨀⸮⸺㨮⸮䔺䄺灰楬慣楴湯䐠瑡㩡畑污潣浭䔺摵牯㩡瑡慴档洺桬瑥敺⹬捶f"/>
    <hyperlink ref="CT1572" r:id="rId105" display="⸺㨮⸮⸺㨮㩅灁汰捩瑡潩⁮慄慴儺慵捬浯㩭畅潤慲愺瑴捡㩨敆⁤畏汴潯⁫祓灭獯畩⁭䕄⁃〲㐰砮獬㨀⸮⸺㨮⸮䔺䄺灰楬慣楴湯䐠瑡㩡畑污潣浭䔺摵牯㩡瑡慴档䘺摥传瑵潬歯匠浹潰楳浵䐠䍅㈠〰⸴汸s"/>
    <hyperlink ref="CT1574" r:id="rId10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76" r:id="rId107" display="⸺㨮⸮⸺㨮㩅灁汰捩瑡潩⁮慄慴儺慵捬浯㩭畅潤慲愺瑴捡㩨汭敨穴汥瘮晣㨀⸮⸺㨮⸮䔺䄺灰楬慣楴湯䐠瑡㩡畑污潣浭䔺摵牯㩡瑡慴档洺桬瑥敺⹬捶f"/>
    <hyperlink ref="CT1569" r:id="rId108" display="⸺㨮⸮⸺㨮㩅灁汰捩瑡潩⁮慄慴儺慵捬浯㩭畅潤慲愺瑴捡㩨敆⁤畏汴潯⁫祓灭獯畩⁭䕄⁃〲㐰砮獬㨀⸮⸺㨮⸮䔺䄺灰楬慣楴湯䐠瑡㩡畑污潣浭䔺摵牯㩡瑡慴档䘺摥传瑵潬歯匠浹潰楳浵䐠䍅㈠〰⸴汸s"/>
    <hyperlink ref="CT1571" r:id="rId10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73" r:id="rId110" display="⸺㨮⸮⸺㨮㩅灁汰捩瑡潩⁮慄慴儺慵捬浯㩭畅潤慲愺瑴捡㩨汭敨穴汥瘮晣㨀⸮⸺㨮⸮䔺䄺灰楬慣楴湯䐠瑡㩡畑污潣浭䔺摵牯㩡瑡慴档洺桬瑥敺⹬捶f"/>
    <hyperlink ref="CT1566" r:id="rId111" display="⸺㨮⸮⸺㨮㩅灁汰捩瑡潩⁮慄慴儺慵捬浯㩭畅潤慲愺瑴捡㩨敆⁤畏汴潯⁫祓灭獯畩⁭䕄⁃〲㐰砮獬㨀⸮⸺㨮⸮䔺䄺灰楬慣楴湯䐠瑡㩡畑污潣浭䔺摵牯㩡瑡慴档䘺摥传瑵潬歯匠浹潰楳浵䐠䍅㈠〰⸴汸s"/>
    <hyperlink ref="CT1568" r:id="rId11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70" r:id="rId113" display="⸺㨮⸮⸺㨮㩅灁汰捩瑡潩⁮慄慴儺慵捬浯㩭畅潤慲愺瑴捡㩨汭敨穴汥瘮晣㨀⸮⸺㨮⸮䔺䄺灰楬慣楴湯䐠瑡㩡畑污潣浭䔺摵牯㩡瑡慴档洺桬瑥敺⹬捶f"/>
    <hyperlink ref="CT1563" r:id="rId114" display="⸺㨮⸮⸺㨮㩅灁汰捩瑡潩⁮慄慴儺慵捬浯㩭畅潤慲愺瑴捡㩨汭敨穴汥瘮晣㨀⸮⸺㨮⸮䔺䄺灰楬慣楴湯䐠瑡㩡畑污潣浭䔺摵牯㩡瑡慴档洺桬瑥敺⹬捶f"/>
    <hyperlink ref="CT1565" r:id="rId11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67" r:id="rId116" display="⸺㨮⸮⸺㨮㩅灁汰捩瑡潩⁮慄慴儺慵捬浯㩭畅潤慲愺瑴捡㩨汭敨穴汥瘮晣㨀⸮⸺㨮⸮䔺䄺灰楬慣楴湯䐠瑡㩡畑污潣浭䔺摵牯㩡瑡慴档洺桬瑥敺⹬捶f"/>
    <hyperlink ref="CT1559" r:id="rId117" display="⸺㨮⸮⸺㨮㩅灁汰捩瑡潩⁮慄慴儺慵捬浯㩭畅潤慲愺瑴捡㩨敆⁤畏汴潯⁫祓灭獯畩⁭䕄⁃〲㐰砮獬㨀⸮⸺㨮⸮䔺䄺灰楬慣楴湯䐠瑡㩡畑污潣浭䔺摵牯㩡瑡慴档䘺摥传瑵潬歯匠浹潰楳浵䐠䍅㈠〰⸴汸s"/>
    <hyperlink ref="CT1561" r:id="rId11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56" r:id="rId119" display="⸺㨮⸮⸺㨮㩅灁汰捩瑡潩⁮慄慴儺慵捬浯㩭畅潤慲愺瑴捡㩨敆⁤畏汴潯⁫祓灭獯畩⁭䕄⁃〲㐰砮獬㨀⸮⸺㨮⸮䔺䄺灰楬慣楴湯䐠瑡㩡畑污潣浭䔺摵牯㩡瑡慴档䘺摥传瑵潬歯匠浹潰楳浵䐠䍅㈠〰⸴汸s"/>
    <hyperlink ref="CT1558" r:id="rId12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60" r:id="rId121" display="⸺㨮⸮⸺㨮㩅灁汰捩瑡潩⁮慄慴儺慵捬浯㩭畅潤慲愺瑴捡㩨汭敨穴汥瘮晣㨀⸮⸺㨮⸮䔺䄺灰楬慣楴湯䐠瑡㩡畑污潣浭䔺摵牯㩡瑡慴档洺桬瑥敺⹬捶f"/>
    <hyperlink ref="CT1553" r:id="rId122" display="⸺㨮⸮⸺㨮㩅灁汰捩瑡潩⁮慄慴儺慵捬浯㩭畅潤慲愺瑴捡㩨敆⁤畏汴潯⁫祓灭獯畩⁭䕄⁃〲㐰砮獬㨀⸮⸺㨮⸮䔺䄺灰楬慣楴湯䐠瑡㩡畑污潣浭䔺摵牯㩡瑡慴档䘺摥传瑵潬歯匠浹潰楳浵䐠䍅㈠〰⸴汸s"/>
    <hyperlink ref="CT1555" r:id="rId12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57" r:id="rId124" display="⸺㨮⸮⸺㨮㩅灁汰捩瑡潩⁮慄慴儺慵捬浯㩭畅潤慲愺瑴捡㩨汭敨穴汥瘮晣㨀⸮⸺㨮⸮䔺䄺灰楬慣楴湯䐠瑡㩡畑污潣浭䔺摵牯㩡瑡慴档洺桬瑥敺⹬捶f"/>
    <hyperlink ref="CT1550" r:id="rId125" display="⸺㨮⸮⸺㨮㩅灁汰捩瑡潩⁮慄慴儺慵捬浯㩭畅潤慲愺瑴捡㩨敆⁤畏汴潯⁫祓灭獯畩⁭䕄⁃〲㐰砮獬㨀⸮⸺㨮⸮䔺䄺灰楬慣楴湯䐠瑡㩡畑污潣浭䔺摵牯㩡瑡慴档䘺摥传瑵潬歯匠浹潰楳浵䐠䍅㈠〰⸴汸s"/>
    <hyperlink ref="CT1552" r:id="rId12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54" r:id="rId127" display="⸺㨮⸮⸺㨮㩅灁汰捩瑡潩⁮慄慴儺慵捬浯㩭畅潤慲愺瑴捡㩨汭敨穴汥瘮晣㨀⸮⸺㨮⸮䔺䄺灰楬慣楴湯䐠瑡㩡畑污潣浭䔺摵牯㩡瑡慴档洺桬瑥敺⹬捶f"/>
    <hyperlink ref="CT1547" r:id="rId128" display="⸺㨮⸮⸺㨮㩅灁汰捩瑡潩⁮慄慴儺慵捬浯㩭畅潤慲愺瑴捡㩨敆⁤畏汴潯⁫祓灭獯畩⁭䕄⁃〲㐰砮獬㨀⸮⸺㨮⸮䔺䄺灰楬慣楴湯䐠瑡㩡畑污潣浭䔺摵牯㩡瑡慴档䘺摥传瑵潬歯匠浹潰楳浵䐠䍅㈠〰⸴汸s"/>
    <hyperlink ref="CT1549" r:id="rId12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51" r:id="rId130" display="⸺㨮⸮⸺㨮㩅灁汰捩瑡潩⁮慄慴儺慵捬浯㩭畅潤慲愺瑴捡㩨汭敨穴汥瘮晣㨀⸮⸺㨮⸮䔺䄺灰楬慣楴湯䐠瑡㩡畑污潣浭䔺摵牯㩡瑡慴档洺桬瑥敺⹬捶f"/>
    <hyperlink ref="CT1544" r:id="rId131" display="⸺㨮⸮⸺㨮㩅灁汰捩瑡潩⁮慄慴儺慵捬浯㩭畅潤慲愺瑴捡㩨敆⁤畏汴潯⁫祓灭獯畩⁭䕄⁃〲㐰砮獬㨀⸮⸺㨮⸮䔺䄺灰楬慣楴湯䐠瑡㩡畑污潣浭䔺摵牯㩡瑡慴档䘺摥传瑵潬歯匠浹潰楳浵䐠䍅㈠〰⸴汸s"/>
    <hyperlink ref="CT1546" r:id="rId13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48" r:id="rId133" display="⸺㨮⸮⸺㨮㩅灁汰捩瑡潩⁮慄慴儺慵捬浯㩭畅潤慲愺瑴捡㩨汭敨穴汥瘮晣㨀⸮⸺㨮⸮䔺䄺灰楬慣楴湯䐠瑡㩡畑污潣浭䔺摵牯㩡瑡慴档洺桬瑥敺⹬捶f"/>
    <hyperlink ref="CT1541" r:id="rId134" display="⸺㨮⸮⸺㨮㩅灁汰捩瑡潩⁮慄慴儺慵捬浯㩭畅潤慲愺瑴捡㩨汭敨穴汥瘮晣㨀⸮⸺㨮⸮䔺䄺灰楬慣楴湯䐠瑡㩡畑污潣浭䔺摵牯㩡瑡慴档洺桬瑥敺⹬捶f"/>
    <hyperlink ref="CT1543" r:id="rId13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45" r:id="rId136" display="⸺㨮⸮⸺㨮㩅灁汰捩瑡潩⁮慄慴儺慵捬浯㩭畅潤慲愺瑴捡㩨汭敨穴汥瘮晣㨀⸮⸺㨮⸮䔺䄺灰楬慣楴湯䐠瑡㩡畑污潣浭䔺摵牯㩡瑡慴档洺桬瑥敺⹬捶f"/>
    <hyperlink ref="CT1537" r:id="rId137" display="⸺㨮⸮⸺㨮㩅灁汰捩瑡潩⁮慄慴儺慵捬浯㩭畅潤慲愺瑴捡㩨敆⁤畏汴潯⁫祓灭獯畩⁭䕄⁃〲㐰砮獬㨀⸮⸺㨮⸮䔺䄺灰楬慣楴湯䐠瑡㩡畑污潣浭䔺摵牯㩡瑡慴档䘺摥传瑵潬歯匠浹潰楳浵䐠䍅㈠〰⸴汸s"/>
    <hyperlink ref="CT1539" r:id="rId13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34" r:id="rId139" display="⸺㨮⸮⸺㨮㩅灁汰捩瑡潩⁮慄慴儺慵捬浯㩭畅潤慲愺瑴捡㩨敆⁤畏汴潯⁫祓灭獯畩⁭䕄⁃〲㐰砮獬㨀⸮⸺㨮⸮䔺䄺灰楬慣楴湯䐠瑡㩡畑污潣浭䔺摵牯㩡瑡慴档䘺摥传瑵潬歯匠浹潰楳浵䐠䍅㈠〰⸴汸s"/>
    <hyperlink ref="CT1536" r:id="rId14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38" r:id="rId141" display="⸺㨮⸮⸺㨮㩅灁汰捩瑡潩⁮慄慴儺慵捬浯㩭畅潤慲愺瑴捡㩨汭敨穴汥瘮晣㨀⸮⸺㨮⸮䔺䄺灰楬慣楴湯䐠瑡㩡畑污潣浭䔺摵牯㩡瑡慴档洺桬瑥敺⹬捶f"/>
    <hyperlink ref="CT1528" r:id="rId142" display="⸺㨮⸮⸺㨮㩅灁汰捩瑡潩⁮慄慴儺慵捬浯㩭畅潤慲愺瑴捡㩨敆⁤畏汴潯⁫祓灭獯畩⁭䕄⁃〲㐰砮獬㨀⸮⸺㨮⸮䔺䄺灰楬慣楴湯䐠瑡㩡畑污潣浭䔺摵牯㩡瑡慴档䘺摥传瑵潬歯匠浹潰楳浵䐠䍅㈠〰⸴汸s"/>
    <hyperlink ref="CT1530" r:id="rId14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32" r:id="rId144" display="⸺㨮⸮⸺㨮㩅灁汰捩瑡潩⁮慄慴儺慵捬浯㩭畅潤慲愺瑴捡㩨汭敨穴汥瘮晣㨀⸮⸺㨮⸮䔺䄺灰楬慣楴湯䐠瑡㩡畑污潣浭䔺摵牯㩡瑡慴档洺桬瑥敺⹬捶f"/>
    <hyperlink ref="CT1522" r:id="rId145" display="⸺㨮⸮⸺㨮㩅灁汰捩瑡潩⁮慄慴儺慵捬浯㩭畅潤慲愺瑴捡㩨敆⁤畏汴潯⁫祓灭獯畩⁭䕄⁃〲㐰砮獬㨀⸮⸺㨮⸮䔺䄺灰楬慣楴湯䐠瑡㩡畑污潣浭䔺摵牯㩡瑡慴档䘺摥传瑵潬歯匠浹潰楳浵䐠䍅㈠〰⸴汸s"/>
    <hyperlink ref="CT1524" r:id="rId14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26" r:id="rId147" display="⸺㨮⸮⸺㨮㩅灁汰捩瑡潩⁮慄慴儺慵捬浯㩭畅潤慲愺瑴捡㩨汭敨穴汥瘮晣㨀⸮⸺㨮⸮䔺䄺灰楬慣楴湯䐠瑡㩡畑污潣浭䔺摵牯㩡瑡慴档洺桬瑥敺⹬捶f"/>
    <hyperlink ref="CT1519" r:id="rId148" display="⸺㨮⸮⸺㨮㩅灁汰捩瑡潩⁮慄慴儺慵捬浯㩭畅潤慲愺瑴捡㩨敆⁤畏汴潯⁫祓灭獯畩⁭䕄⁃〲㐰砮獬㨀⸮⸺㨮⸮䔺䄺灰楬慣楴湯䐠瑡㩡畑污潣浭䔺摵牯㩡瑡慴档䘺摥传瑵潬歯匠浹潰楳浵䐠䍅㈠〰⸴汸s"/>
    <hyperlink ref="CT1521" r:id="rId14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23" r:id="rId150" display="⸺㨮⸮⸺㨮㩅灁汰捩瑡潩⁮慄慴儺慵捬浯㩭畅潤慲愺瑴捡㩨汭敨穴汥瘮晣㨀⸮⸺㨮⸮䔺䄺灰楬慣楴湯䐠瑡㩡畑污潣浭䔺摵牯㩡瑡慴档洺桬瑥敺⹬捶f"/>
    <hyperlink ref="CT1516" r:id="rId151" display="⸺㨮⸮⸺㨮㩅灁汰捩瑡潩⁮慄慴儺慵捬浯㩭畅潤慲愺瑴捡㩨汭敨穴汥瘮晣㨀⸮⸺㨮⸮䔺䄺灰楬慣楴湯䐠瑡㩡畑污潣浭䔺摵牯㩡瑡慴档洺桬瑥敺⹬捶f"/>
    <hyperlink ref="CT1518" r:id="rId15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20" r:id="rId153" display="⸺㨮⸮⸺㨮㩅灁汰捩瑡潩⁮慄慴儺慵捬浯㩭畅潤慲愺瑴捡㩨汭敨穴汥瘮晣㨀⸮⸺㨮⸮䔺䄺灰楬慣楴湯䐠瑡㩡畑污潣浭䔺摵牯㩡瑡慴档洺桬瑥敺⹬捶f"/>
    <hyperlink ref="CT1512" r:id="rId154" display="⸺㨮⸮⸺㨮㩅灁汰捩瑡潩⁮慄慴儺慵捬浯㩭畅潤慲愺瑴捡㩨敆⁤畏汴潯⁫祓灭獯畩⁭䕄⁃〲㐰砮獬㨀⸮⸺㨮⸮䔺䄺灰楬慣楴湯䐠瑡㩡畑污潣浭䔺摵牯㩡瑡慴档䘺摥传瑵潬歯匠浹潰楳浵䐠䍅㈠〰⸴汸s"/>
    <hyperlink ref="CT1514" r:id="rId15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09" r:id="rId156" display="⸺㨮⸮⸺㨮㩅灁汰捩瑡潩⁮慄慴儺慵捬浯㩭畅潤慲愺瑴捡㩨敆⁤畏汴潯⁫祓灭獯畩⁭䕄⁃〲㐰砮獬㨀⸮⸺㨮⸮䔺䄺灰楬慣楴湯䐠瑡㩡畑污潣浭䔺摵牯㩡瑡慴档䘺摥传瑵潬歯匠浹潰楳浵䐠䍅㈠〰⸴汸s"/>
    <hyperlink ref="CT1511" r:id="rId15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513" r:id="rId158" display="⸺㨮⸮⸺㨮㩅灁汰捩瑡潩⁮慄慴儺慵捬浯㩭畅潤慲愺瑴捡㩨汭敨穴汥瘮晣㨀⸮⸺㨮⸮䔺䄺灰楬慣楴湯䐠瑡㩡畑污潣浭䔺摵牯㩡瑡慴档洺桬瑥敺⹬捶f"/>
    <hyperlink ref="CT1486" r:id="rId159" display="⸺㨮⸮⸺㨮㩅灁汰捩瑡潩⁮慄慴儺慵捬浯㩭畅潤慲愺瑴捡㩨敆⁤畏汴潯⁫祓灭獯畩⁭䕄⁃〲㐰砮獬㨀⸮⸺㨮⸮䔺䄺灰楬慣楴湯䐠瑡㩡畑污潣浭䔺摵牯㩡瑡慴档䘺摥传瑵潬歯匠浹潰楳浵䐠䍅㈠〰⸴汸s"/>
    <hyperlink ref="CT1488" r:id="rId16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90" r:id="rId161" display="⸺㨮⸮⸺㨮㩅灁汰捩瑡潩⁮慄慴儺慵捬浯㩭畅潤慲愺瑴捡㩨汭敨穴汥瘮晣㨀⸮⸺㨮⸮䔺䄺灰楬慣楴湯䐠瑡㩡畑污潣浭䔺摵牯㩡瑡慴档洺桬瑥敺⹬捶f"/>
    <hyperlink ref="CT1483" r:id="rId162" display="⸺㨮⸮⸺㨮㩅灁汰捩瑡潩⁮慄慴儺慵捬浯㩭畅潤慲愺瑴捡㩨敆⁤畏汴潯⁫祓灭獯畩⁭䕄⁃〲㐰砮獬㨀⸮⸺㨮⸮䔺䄺灰楬慣楴湯䐠瑡㩡畑污潣浭䔺摵牯㩡瑡慴档䘺摥传瑵潬歯匠浹潰楳浵䐠䍅㈠〰⸴汸s"/>
    <hyperlink ref="CT1485" r:id="rId16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87" r:id="rId164" display="⸺㨮⸮⸺㨮㩅灁汰捩瑡潩⁮慄慴儺慵捬浯㩭畅潤慲愺瑴捡㩨汭敨穴汥瘮晣㨀⸮⸺㨮⸮䔺䄺灰楬慣楴湯䐠瑡㩡畑污潣浭䔺摵牯㩡瑡慴档洺桬瑥敺⹬捶f"/>
    <hyperlink ref="CT1480" r:id="rId165" display="⸺㨮⸮⸺㨮㩅灁汰捩瑡潩⁮慄慴儺慵捬浯㩭畅潤慲愺瑴捡㩨敆⁤畏汴潯⁫祓灭獯畩⁭䕄⁃〲㐰砮獬㨀⸮⸺㨮⸮䔺䄺灰楬慣楴湯䐠瑡㩡畑污潣浭䔺摵牯㩡瑡慴档䘺摥传瑵潬歯匠浹潰楳浵䐠䍅㈠〰⸴汸s"/>
    <hyperlink ref="CT1482" r:id="rId16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84" r:id="rId167" display="⸺㨮⸮⸺㨮㩅灁汰捩瑡潩⁮慄慴儺慵捬浯㩭畅潤慲愺瑴捡㩨汭敨穴汥瘮晣㨀⸮⸺㨮⸮䔺䄺灰楬慣楴湯䐠瑡㩡畑污潣浭䔺摵牯㩡瑡慴档洺桬瑥敺⹬捶f"/>
    <hyperlink ref="CT1477" r:id="rId168" display="⸺㨮⸮⸺㨮㩅灁汰捩瑡潩⁮慄慴儺慵捬浯㩭畅潤慲愺瑴捡㩨敆⁤畏汴潯⁫祓灭獯畩⁭䕄⁃〲㐰砮獬㨀⸮⸺㨮⸮䔺䄺灰楬慣楴湯䐠瑡㩡畑污潣浭䔺摵牯㩡瑡慴档䘺摥传瑵潬歯匠浹潰楳浵䐠䍅㈠〰⸴汸s"/>
    <hyperlink ref="CT1479" r:id="rId16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81" r:id="rId170" display="⸺㨮⸮⸺㨮㩅灁汰捩瑡潩⁮慄慴儺慵捬浯㩭畅潤慲愺瑴捡㩨汭敨穴汥瘮晣㨀⸮⸺㨮⸮䔺䄺灰楬慣楴湯䐠瑡㩡畑污潣浭䔺摵牯㩡瑡慴档洺桬瑥敺⹬捶f"/>
    <hyperlink ref="CT1474" r:id="rId171" display="⸺㨮⸮⸺㨮㩅灁汰捩瑡潩⁮慄慴儺慵捬浯㩭畅潤慲愺瑴捡㩨敆⁤畏汴潯⁫祓灭獯畩⁭䕄⁃〲㐰砮獬㨀⸮⸺㨮⸮䔺䄺灰楬慣楴湯䐠瑡㩡畑污潣浭䔺摵牯㩡瑡慴档䘺摥传瑵潬歯匠浹潰楳浵䐠䍅㈠〰⸴汸s"/>
    <hyperlink ref="CT1476" r:id="rId17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78" r:id="rId173" display="⸺㨮⸮⸺㨮㩅灁汰捩瑡潩⁮慄慴儺慵捬浯㩭畅潤慲愺瑴捡㩨汭敨穴汥瘮晣㨀⸮⸺㨮⸮䔺䄺灰楬慣楴湯䐠瑡㩡畑污潣浭䔺摵牯㩡瑡慴档洺桬瑥敺⹬捶f"/>
    <hyperlink ref="CT1471" r:id="rId174" display="⸺㨮⸮⸺㨮㩅灁汰捩瑡潩⁮慄慴儺慵捬浯㩭畅潤慲愺瑴捡㩨汭敨穴汥瘮晣㨀⸮⸺㨮⸮䔺䄺灰楬慣楴湯䐠瑡㩡畑污潣浭䔺摵牯㩡瑡慴档洺桬瑥敺⹬捶f"/>
    <hyperlink ref="CT1473" r:id="rId17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75" r:id="rId176" display="⸺㨮⸮⸺㨮㩅灁汰捩瑡潩⁮慄慴儺慵捬浯㩭畅潤慲愺瑴捡㩨汭敨穴汥瘮晣㨀⸮⸺㨮⸮䔺䄺灰楬慣楴湯䐠瑡㩡畑污潣浭䔺摵牯㩡瑡慴档洺桬瑥敺⹬捶f"/>
    <hyperlink ref="CT1467" r:id="rId177" display="⸺㨮⸮⸺㨮㩅灁汰捩瑡潩⁮慄慴儺慵捬浯㩭畅潤慲愺瑴捡㩨敆⁤畏汴潯⁫祓灭獯畩⁭䕄⁃〲㐰砮獬㨀⸮⸺㨮⸮䔺䄺灰楬慣楴湯䐠瑡㩡畑污潣浭䔺摵牯㩡瑡慴档䘺摥传瑵潬歯匠浹潰楳浵䐠䍅㈠〰⸴汸s"/>
    <hyperlink ref="CT1469" r:id="rId17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64" r:id="rId179" display="⸺㨮⸮⸺㨮㩅灁汰捩瑡潩⁮慄慴儺慵捬浯㩭畅潤慲愺瑴捡㩨敆⁤畏汴潯⁫祓灭獯畩⁭䕄⁃〲㐰砮獬㨀⸮⸺㨮⸮䔺䄺灰楬慣楴湯䐠瑡㩡畑污潣浭䔺摵牯㩡瑡慴档䘺摥传瑵潬歯匠浹潰楳浵䐠䍅㈠〰⸴汸s"/>
    <hyperlink ref="CT1466" r:id="rId18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68" r:id="rId181" display="⸺㨮⸮⸺㨮㩅灁汰捩瑡潩⁮慄慴儺慵捬浯㩭畅潤慲愺瑴捡㩨汭敨穴汥瘮晣㨀⸮⸺㨮⸮䔺䄺灰楬慣楴湯䐠瑡㩡畑污潣浭䔺摵牯㩡瑡慴档洺桬瑥敺⹬捶f"/>
    <hyperlink ref="CT1461" r:id="rId182" display="⸺㨮⸮⸺㨮㩅灁汰捩瑡潩⁮慄慴儺慵捬浯㩭畅潤慲愺瑴捡㩨敆⁤畏汴潯⁫祓灭獯畩⁭䕄⁃〲㐰砮獬㨀⸮⸺㨮⸮䔺䄺灰楬慣楴湯䐠瑡㩡畑污潣浭䔺摵牯㩡瑡慴档䘺摥传瑵潬歯匠浹潰楳浵䐠䍅㈠〰⸴汸s"/>
    <hyperlink ref="CT1463" r:id="rId18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65" r:id="rId184" display="⸺㨮⸮⸺㨮㩅灁汰捩瑡潩⁮慄慴儺慵捬浯㩭畅潤慲愺瑴捡㩨汭敨穴汥瘮晣㨀⸮⸺㨮⸮䔺䄺灰楬慣楴湯䐠瑡㩡畑污潣浭䔺摵牯㩡瑡慴档洺桬瑥敺⹬捶f"/>
    <hyperlink ref="CT1458" r:id="rId185" display="⸺㨮⸮⸺㨮㩅灁汰捩瑡潩⁮慄慴儺慵捬浯㩭畅潤慲愺瑴捡㩨敆⁤畏汴潯⁫祓灭獯畩⁭䕄⁃〲㐰砮獬㨀⸮⸺㨮⸮䔺䄺灰楬慣楴湯䐠瑡㩡畑污潣浭䔺摵牯㩡瑡慴档䘺摥传瑵潬歯匠浹潰楳浵䐠䍅㈠〰⸴汸s"/>
    <hyperlink ref="CT1460" r:id="rId18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62" r:id="rId187" display="⸺㨮⸮⸺㨮㩅灁汰捩瑡潩⁮慄慴儺慵捬浯㩭畅潤慲愺瑴捡㩨汭敨穴汥瘮晣㨀⸮⸺㨮⸮䔺䄺灰楬慣楴湯䐠瑡㩡畑污潣浭䔺摵牯㩡瑡慴档洺桬瑥敺⹬捶f"/>
    <hyperlink ref="CT1455" r:id="rId188" display="⸺㨮⸮⸺㨮㩅灁汰捩瑡潩⁮慄慴儺慵捬浯㩭畅潤慲愺瑴捡㩨敆⁤畏汴潯⁫祓灭獯畩⁭䕄⁃〲㐰砮獬㨀⸮⸺㨮⸮䔺䄺灰楬慣楴湯䐠瑡㩡畑污潣浭䔺摵牯㩡瑡慴档䘺摥传瑵潬歯匠浹潰楳浵䐠䍅㈠〰⸴汸s"/>
    <hyperlink ref="CT1457" r:id="rId18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59" r:id="rId190" display="⸺㨮⸮⸺㨮㩅灁汰捩瑡潩⁮慄慴儺慵捬浯㩭畅潤慲愺瑴捡㩨汭敨穴汥瘮晣㨀⸮⸺㨮⸮䔺䄺灰楬慣楴湯䐠瑡㩡畑污潣浭䔺摵牯㩡瑡慴档洺桬瑥敺⹬捶f"/>
    <hyperlink ref="CT1452" r:id="rId191" display="⸺㨮⸮⸺㨮㩅灁汰捩瑡潩⁮慄慴儺慵捬浯㩭畅潤慲愺瑴捡㩨敆⁤畏汴潯⁫祓灭獯畩⁭䕄⁃〲㐰砮獬㨀⸮⸺㨮⸮䔺䄺灰楬慣楴湯䐠瑡㩡畑污潣浭䔺摵牯㩡瑡慴档䘺摥传瑵潬歯匠浹潰楳浵䐠䍅㈠〰⸴汸s"/>
    <hyperlink ref="CT1454" r:id="rId19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56" r:id="rId193" display="⸺㨮⸮⸺㨮㩅灁汰捩瑡潩⁮慄慴儺慵捬浯㩭畅潤慲愺瑴捡㩨汭敨穴汥瘮晣㨀⸮⸺㨮⸮䔺䄺灰楬慣楴湯䐠瑡㩡畑污潣浭䔺摵牯㩡瑡慴档洺桬瑥敺⹬捶f"/>
    <hyperlink ref="CT1449" r:id="rId194" display="⸺㨮⸮⸺㨮㩅灁汰捩瑡潩⁮慄慴儺慵捬浯㩭畅潤慲愺瑴捡㩨汭敨穴汥瘮晣㨀⸮⸺㨮⸮䔺䄺灰楬慣楴湯䐠瑡㩡畑污潣浭䔺摵牯㩡瑡慴档洺桬瑥敺⹬捶f"/>
    <hyperlink ref="CT1451" r:id="rId19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53" r:id="rId196" display="⸺㨮⸮⸺㨮㩅灁汰捩瑡潩⁮慄慴儺慵捬浯㩭畅潤慲愺瑴捡㩨汭敨穴汥瘮晣㨀⸮⸺㨮⸮䔺䄺灰楬慣楴湯䐠瑡㩡畑污潣浭䔺摵牯㩡瑡慴档洺桬瑥敺⹬捶f"/>
    <hyperlink ref="CT1445" r:id="rId197" display="⸺㨮⸮⸺㨮㩅灁汰捩瑡潩⁮慄慴儺慵捬浯㩭畅潤慲愺瑴捡㩨敆⁤畏汴潯⁫祓灭獯畩⁭䕄⁃〲㐰砮獬㨀⸮⸺㨮⸮䔺䄺灰楬慣楴湯䐠瑡㩡畑污潣浭䔺摵牯㩡瑡慴档䘺摥传瑵潬歯匠浹潰楳浵䐠䍅㈠〰⸴汸s"/>
    <hyperlink ref="CT1447" r:id="rId19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42" r:id="rId199" display="⸺㨮⸮⸺㨮㩅灁汰捩瑡潩⁮慄慴儺慵捬浯㩭畅潤慲愺瑴捡㩨敆⁤畏汴潯⁫祓灭獯畩⁭䕄⁃〲㐰砮獬㨀⸮⸺㨮⸮䔺䄺灰楬慣楴湯䐠瑡㩡畑污潣浭䔺摵牯㩡瑡慴档䘺摥传瑵潬歯匠浹潰楳浵䐠䍅㈠〰⸴汸s"/>
    <hyperlink ref="CT1444" r:id="rId20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46" r:id="rId201" display="⸺㨮⸮⸺㨮㩅灁汰捩瑡潩⁮慄慴儺慵捬浯㩭畅潤慲愺瑴捡㩨汭敨穴汥瘮晣㨀⸮⸺㨮⸮䔺䄺灰楬慣楴湯䐠瑡㩡畑污潣浭䔺摵牯㩡瑡慴档洺桬瑥敺⹬捶f"/>
    <hyperlink ref="CT1439" r:id="rId202" display="⸺㨮⸮⸺㨮㩅灁汰捩瑡潩⁮慄慴儺慵捬浯㩭畅潤慲愺瑴捡㩨敆⁤畏汴潯⁫祓灭獯畩⁭䕄⁃〲㐰砮獬㨀⸮⸺㨮⸮䔺䄺灰楬慣楴湯䐠瑡㩡畑污潣浭䔺摵牯㩡瑡慴档䘺摥传瑵潬歯匠浹潰楳浵䐠䍅㈠〰⸴汸s"/>
    <hyperlink ref="CT1441" r:id="rId20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43" r:id="rId204" display="⸺㨮⸮⸺㨮㩅灁汰捩瑡潩⁮慄慴儺慵捬浯㩭畅潤慲愺瑴捡㩨汭敨穴汥瘮晣㨀⸮⸺㨮⸮䔺䄺灰楬慣楴湯䐠瑡㩡畑污潣浭䔺摵牯㩡瑡慴档洺桬瑥敺⹬捶f"/>
    <hyperlink ref="CT1436" r:id="rId205" display="⸺㨮⸮⸺㨮㩅灁汰捩瑡潩⁮慄慴儺慵捬浯㩭畅潤慲愺瑴捡㩨敆⁤畏汴潯⁫祓灭獯畩⁭䕄⁃〲㐰砮獬㨀⸮⸺㨮⸮䔺䄺灰楬慣楴湯䐠瑡㩡畑污潣浭䔺摵牯㩡瑡慴档䘺摥传瑵潬歯匠浹潰楳浵䐠䍅㈠〰⸴汸s"/>
    <hyperlink ref="CT1438" r:id="rId20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40" r:id="rId207" display="⸺㨮⸮⸺㨮㩅灁汰捩瑡潩⁮慄慴儺慵捬浯㩭畅潤慲愺瑴捡㩨汭敨穴汥瘮晣㨀⸮⸺㨮⸮䔺䄺灰楬慣楴湯䐠瑡㩡畑污潣浭䔺摵牯㩡瑡慴档洺桬瑥敺⹬捶f"/>
    <hyperlink ref="CT1433" r:id="rId208" display="⸺㨮⸮⸺㨮㩅灁汰捩瑡潩⁮慄慴儺慵捬浯㩭畅潤慲愺瑴捡㩨敆⁤畏汴潯⁫祓灭獯畩⁭䕄⁃〲㐰砮獬㨀⸮⸺㨮⸮䔺䄺灰楬慣楴湯䐠瑡㩡畑污潣浭䔺摵牯㩡瑡慴档䘺摥传瑵潬歯匠浹潰楳浵䐠䍅㈠〰⸴汸s"/>
    <hyperlink ref="CT1435" r:id="rId20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37" r:id="rId210" display="⸺㨮⸮⸺㨮㩅灁汰捩瑡潩⁮慄慴儺慵捬浯㩭畅潤慲愺瑴捡㩨汭敨穴汥瘮晣㨀⸮⸺㨮⸮䔺䄺灰楬慣楴湯䐠瑡㩡畑污潣浭䔺摵牯㩡瑡慴档洺桬瑥敺⹬捶f"/>
    <hyperlink ref="CT1419" r:id="rId211" display="⸺㨮⸮⸺㨮㩅灁汰捩瑡潩⁮慄慴儺慵捬浯㩭畅潤慲愺瑴捡㩨敆⁤畏汴潯⁫祓灭獯畩⁭䕄⁃〲㐰砮獬㨀⸮⸺㨮⸮䔺䄺灰楬慣楴湯䐠瑡㩡畑污潣浭䔺摵牯㩡瑡慴档䘺摥传瑵潬歯匠浹潰楳浵䐠䍅㈠〰⸴汸s"/>
    <hyperlink ref="CT1421" r:id="rId21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23" r:id="rId213" display="⸺㨮⸮⸺㨮㩅灁汰捩瑡潩⁮慄慴儺慵捬浯㩭畅潤慲愺瑴捡㩨汭敨穴汥瘮晣㨀⸮⸺㨮⸮䔺䄺灰楬慣楴湯䐠瑡㩡畑污潣浭䔺摵牯㩡瑡慴档洺桬瑥敺⹬捶f"/>
    <hyperlink ref="CT1416" r:id="rId214" display="⸺㨮⸮⸺㨮㩅灁汰捩瑡潩⁮慄慴儺慵捬浯㩭畅潤慲愺瑴捡㩨敆⁤畏汴潯⁫祓灭獯畩⁭䕄⁃〲㐰砮獬㨀⸮⸺㨮⸮䔺䄺灰楬慣楴湯䐠瑡㩡畑污潣浭䔺摵牯㩡瑡慴档䘺摥传瑵潬歯匠浹潰楳浵䐠䍅㈠〰⸴汸s"/>
    <hyperlink ref="CT1418" r:id="rId21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20" r:id="rId216" display="⸺㨮⸮⸺㨮㩅灁汰捩瑡潩⁮慄慴儺慵捬浯㩭畅潤慲愺瑴捡㩨汭敨穴汥瘮晣㨀⸮⸺㨮⸮䔺䄺灰楬慣楴湯䐠瑡㩡畑污潣浭䔺摵牯㩡瑡慴档洺桬瑥敺⹬捶f"/>
    <hyperlink ref="CT1413" r:id="rId217" display="⸺㨮⸮⸺㨮㩅灁汰捩瑡潩⁮慄慴儺慵捬浯㩭畅潤慲愺瑴捡㩨敆⁤畏汴潯⁫祓灭獯畩⁭䕄⁃〲㐰砮獬㨀⸮⸺㨮⸮䔺䄺灰楬慣楴湯䐠瑡㩡畑污潣浭䔺摵牯㩡瑡慴档䘺摥传瑵潬歯匠浹潰楳浵䐠䍅㈠〰⸴汸s"/>
    <hyperlink ref="CT1415" r:id="rId21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17" r:id="rId219" display="⸺㨮⸮⸺㨮㩅灁汰捩瑡潩⁮慄慴儺慵捬浯㩭畅潤慲愺瑴捡㩨汭敨穴汥瘮晣㨀⸮⸺㨮⸮䔺䄺灰楬慣楴湯䐠瑡㩡畑污潣浭䔺摵牯㩡瑡慴档洺桬瑥敺⹬捶f"/>
    <hyperlink ref="CT1410" r:id="rId220" display="⸺㨮⸮⸺㨮㩅灁汰捩瑡潩⁮慄慴儺慵捬浯㩭畅潤慲愺瑴捡㩨敆⁤畏汴潯⁫祓灭獯畩⁭䕄⁃〲㐰砮獬㨀⸮⸺㨮⸮䔺䄺灰楬慣楴湯䐠瑡㩡畑污潣浭䔺摵牯㩡瑡慴档䘺摥传瑵潬歯匠浹潰楳浵䐠䍅㈠〰⸴汸s"/>
    <hyperlink ref="CT1412" r:id="rId22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14" r:id="rId222" display="⸺㨮⸮⸺㨮㩅灁汰捩瑡潩⁮慄慴儺慵捬浯㩭畅潤慲愺瑴捡㩨汭敨穴汥瘮晣㨀⸮⸺㨮⸮䔺䄺灰楬慣楴湯䐠瑡㩡畑污潣浭䔺摵牯㩡瑡慴档洺桬瑥敺⹬捶f"/>
    <hyperlink ref="CT1407" r:id="rId223" display="⸺㨮⸮⸺㨮㩅灁汰捩瑡潩⁮慄慴儺慵捬浯㩭畅潤慲愺瑴捡㩨敆⁤畏汴潯⁫祓灭獯畩⁭䕄⁃〲㐰砮獬㨀⸮⸺㨮⸮䔺䄺灰楬慣楴湯䐠瑡㩡畑污潣浭䔺摵牯㩡瑡慴档䘺摥传瑵潬歯匠浹潰楳浵䐠䍅㈠〰⸴汸s"/>
    <hyperlink ref="CT1409" r:id="rId22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11" r:id="rId225" display="⸺㨮⸮⸺㨮㩅灁汰捩瑡潩⁮慄慴儺慵捬浯㩭畅潤慲愺瑴捡㩨汭敨穴汥瘮晣㨀⸮⸺㨮⸮䔺䄺灰楬慣楴湯䐠瑡㩡畑污潣浭䔺摵牯㩡瑡慴档洺桬瑥敺⹬捶f"/>
    <hyperlink ref="CT1404" r:id="rId226" display="⸺㨮⸮⸺㨮㩅灁汰捩瑡潩⁮慄慴儺慵捬浯㩭畅潤慲愺瑴捡㩨汭敨穴汥瘮晣㨀⸮⸺㨮⸮䔺䄺灰楬慣楴湯䐠瑡㩡畑污潣浭䔺摵牯㩡瑡慴档洺桬瑥敺⹬捶f"/>
    <hyperlink ref="CT1406" r:id="rId22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08" r:id="rId228" display="⸺㨮⸮⸺㨮㩅灁汰捩瑡潩⁮慄慴儺慵捬浯㩭畅潤慲愺瑴捡㩨汭敨穴汥瘮晣㨀⸮⸺㨮⸮䔺䄺灰楬慣楴湯䐠瑡㩡畑污潣浭䔺摵牯㩡瑡慴档洺桬瑥敺⹬捶f"/>
    <hyperlink ref="CT1400" r:id="rId229" display="⸺㨮⸮⸺㨮㩅灁汰捩瑡潩⁮慄慴儺慵捬浯㩭畅潤慲愺瑴捡㩨敆⁤畏汴潯⁫祓灭獯畩⁭䕄⁃〲㐰砮獬㨀⸮⸺㨮⸮䔺䄺灰楬慣楴湯䐠瑡㩡畑污潣浭䔺摵牯㩡瑡慴档䘺摥传瑵潬歯匠浹潰楳浵䐠䍅㈠〰⸴汸s"/>
    <hyperlink ref="CT1402" r:id="rId23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97" r:id="rId231" display="⸺㨮⸮⸺㨮㩅灁汰捩瑡潩⁮慄慴儺慵捬浯㩭畅潤慲愺瑴捡㩨敆⁤畏汴潯⁫祓灭獯畩⁭䕄⁃〲㐰砮獬㨀⸮⸺㨮⸮䔺䄺灰楬慣楴湯䐠瑡㩡畑污潣浭䔺摵牯㩡瑡慴档䘺摥传瑵潬歯匠浹潰楳浵䐠䍅㈠〰⸴汸s"/>
    <hyperlink ref="CT1399" r:id="rId23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401" r:id="rId233" display="⸺㨮⸮⸺㨮㩅灁汰捩瑡潩⁮慄慴儺慵捬浯㩭畅潤慲愺瑴捡㩨汭敨穴汥瘮晣㨀⸮⸺㨮⸮䔺䄺灰楬慣楴湯䐠瑡㩡畑污潣浭䔺摵牯㩡瑡慴档洺桬瑥敺⹬捶f"/>
    <hyperlink ref="CT1394" r:id="rId234" display="⸺㨮⸮⸺㨮㩅灁汰捩瑡潩⁮慄慴儺慵捬浯㩭畅潤慲愺瑴捡㩨敆⁤畏汴潯⁫祓灭獯畩⁭䕄⁃〲㐰砮獬㨀⸮⸺㨮⸮䔺䄺灰楬慣楴湯䐠瑡㩡畑污潣浭䔺摵牯㩡瑡慴档䘺摥传瑵潬歯匠浹潰楳浵䐠䍅㈠〰⸴汸s"/>
    <hyperlink ref="CT1396" r:id="rId23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98" r:id="rId236" display="⸺㨮⸮⸺㨮㩅灁汰捩瑡潩⁮慄慴儺慵捬浯㩭畅潤慲愺瑴捡㩨汭敨穴汥瘮晣㨀⸮⸺㨮⸮䔺䄺灰楬慣楴湯䐠瑡㩡畑污潣浭䔺摵牯㩡瑡慴档洺桬瑥敺⹬捶f"/>
    <hyperlink ref="CT1388" r:id="rId237" display="⸺㨮⸮⸺㨮㩅灁汰捩瑡潩⁮慄慴儺慵捬浯㩭畅潤慲愺瑴捡㩨敆⁤畏汴潯⁫祓灭獯畩⁭䕄⁃〲㐰砮獬㨀⸮⸺㨮⸮䔺䄺灰楬慣楴湯䐠瑡㩡畑污潣浭䔺摵牯㩡瑡慴档䘺摥传瑵潬歯匠浹潰楳浵䐠䍅㈠〰⸴汸s"/>
    <hyperlink ref="CT1390" r:id="rId23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92" r:id="rId239" display="⸺㨮⸮⸺㨮㩅灁汰捩瑡潩⁮慄慴儺慵捬浯㩭畅潤慲愺瑴捡㩨汭敨穴汥瘮晣㨀⸮⸺㨮⸮䔺䄺灰楬慣楴湯䐠瑡㩡畑污潣浭䔺摵牯㩡瑡慴档洺桬瑥敺⹬捶f"/>
    <hyperlink ref="CT1385" r:id="rId240" display="⸺㨮⸮⸺㨮㩅灁汰捩瑡潩⁮慄慴儺慵捬浯㩭畅潤慲愺瑴捡㩨敆⁤畏汴潯⁫祓灭獯畩⁭䕄⁃〲㐰砮獬㨀⸮⸺㨮⸮䔺䄺灰楬慣楴湯䐠瑡㩡畑污潣浭䔺摵牯㩡瑡慴档䘺摥传瑵潬歯匠浹潰楳浵䐠䍅㈠〰⸴汸s"/>
    <hyperlink ref="CT1387" r:id="rId24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89" r:id="rId242" display="⸺㨮⸮⸺㨮㩅灁汰捩瑡潩⁮慄慴儺慵捬浯㩭畅潤慲愺瑴捡㩨汭敨穴汥瘮晣㨀⸮⸺㨮⸮䔺䄺灰楬慣楴湯䐠瑡㩡畑污潣浭䔺摵牯㩡瑡慴档洺桬瑥敺⹬捶f"/>
    <hyperlink ref="CT1378" r:id="rId243" display="⸺㨮⸮⸺㨮㩅灁汰捩瑡潩⁮慄慴儺慵捬浯㩭畅潤慲愺瑴捡㩨敆⁤畏汴潯⁫祓灭獯畩⁭䕄⁃〲㐰砮獬㨀⸮⸺㨮⸮䔺䄺灰楬慣楴湯䐠瑡㩡畑污潣浭䔺摵牯㩡瑡慴档䘺摥传瑵潬歯匠浹潰楳浵䐠䍅㈠〰⸴汸s"/>
    <hyperlink ref="CT1380" r:id="rId24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82" r:id="rId245" display="⸺㨮⸮⸺㨮㩅灁汰捩瑡潩⁮慄慴儺慵捬浯㩭畅潤慲愺瑴捡㩨汭敨穴汥瘮晣㨀⸮⸺㨮⸮䔺䄺灰楬慣楴湯䐠瑡㩡畑污潣浭䔺摵牯㩡瑡慴档洺桬瑥敺⹬捶f"/>
    <hyperlink ref="CT1352" r:id="rId246" display="⸺㨮⸮⸺㨮㩅灁汰捩瑡潩⁮慄慴儺慵捬浯㩭畅潤慲愺瑴捡㩨敆⁤畏汴潯⁫祓灭獯畩⁭䕄⁃〲㐰砮獬㨀⸮⸺㨮⸮䔺䄺灰楬慣楴湯䐠瑡㩡畑污潣浭䔺摵牯㩡瑡慴档䘺摥传瑵潬歯匠浹潰楳浵䐠䍅㈠〰⸴汸s"/>
    <hyperlink ref="CT1354" r:id="rId24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56" r:id="rId248" display="⸺㨮⸮⸺㨮㩅灁汰捩瑡潩⁮慄慴儺慵捬浯㩭畅潤慲愺瑴捡㩨汭敨穴汥瘮晣㨀⸮⸺㨮⸮䔺䄺灰楬慣楴湯䐠瑡㩡畑污潣浭䔺摵牯㩡瑡慴档洺桬瑥敺⹬捶f"/>
    <hyperlink ref="CT1349" r:id="rId249" display="⸺㨮⸮⸺㨮㩅灁汰捩瑡潩⁮慄慴儺慵捬浯㩭畅潤慲愺瑴捡㩨敆⁤畏汴潯⁫祓灭獯畩⁭䕄⁃〲㐰砮獬㨀⸮⸺㨮⸮䔺䄺灰楬慣楴湯䐠瑡㩡畑污潣浭䔺摵牯㩡瑡慴档䘺摥传瑵潬歯匠浹潰楳浵䐠䍅㈠〰⸴汸s"/>
    <hyperlink ref="CT1351" r:id="rId25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53" r:id="rId251" display="⸺㨮⸮⸺㨮㩅灁汰捩瑡潩⁮慄慴儺慵捬浯㩭畅潤慲愺瑴捡㩨汭敨穴汥瘮晣㨀⸮⸺㨮⸮䔺䄺灰楬慣楴湯䐠瑡㩡畑污潣浭䔺摵牯㩡瑡慴档洺桬瑥敺⹬捶f"/>
    <hyperlink ref="CT1346" r:id="rId252" display="⸺㨮⸮⸺㨮㩅灁汰捩瑡潩⁮慄慴儺慵捬浯㩭畅潤慲愺瑴捡㩨敆⁤畏汴潯⁫祓灭獯畩⁭䕄⁃〲㐰砮獬㨀⸮⸺㨮⸮䔺䄺灰楬慣楴湯䐠瑡㩡畑污潣浭䔺摵牯㩡瑡慴档䘺摥传瑵潬歯匠浹潰楳浵䐠䍅㈠〰⸴汸s"/>
    <hyperlink ref="CT1348" r:id="rId25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50" r:id="rId254" display="⸺㨮⸮⸺㨮㩅灁汰捩瑡潩⁮慄慴儺慵捬浯㩭畅潤慲愺瑴捡㩨汭敨穴汥瘮晣㨀⸮⸺㨮⸮䔺䄺灰楬慣楴湯䐠瑡㩡畑污潣浭䔺摵牯㩡瑡慴档洺桬瑥敺⹬捶f"/>
    <hyperlink ref="CT1343" r:id="rId255" display="⸺㨮⸮⸺㨮㩅灁汰捩瑡潩⁮慄慴儺慵捬浯㩭畅潤慲愺瑴捡㩨敆⁤畏汴潯⁫祓灭獯畩⁭䕄⁃〲㐰砮獬㨀⸮⸺㨮⸮䔺䄺灰楬慣楴湯䐠瑡㩡畑污潣浭䔺摵牯㩡瑡慴档䘺摥传瑵潬歯匠浹潰楳浵䐠䍅㈠〰⸴汸s"/>
    <hyperlink ref="CT1345" r:id="rId25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47" r:id="rId257" display="⸺㨮⸮⸺㨮㩅灁汰捩瑡潩⁮慄慴儺慵捬浯㩭畅潤慲愺瑴捡㩨汭敨穴汥瘮晣㨀⸮⸺㨮⸮䔺䄺灰楬慣楴湯䐠瑡㩡畑污潣浭䔺摵牯㩡瑡慴档洺桬瑥敺⹬捶f"/>
    <hyperlink ref="CT1340" r:id="rId258" display="⸺㨮⸮⸺㨮㩅灁汰捩瑡潩⁮慄慴儺慵捬浯㩭畅潤慲愺瑴捡㩨敆⁤畏汴潯⁫祓灭獯畩⁭䕄⁃〲㐰砮獬㨀⸮⸺㨮⸮䔺䄺灰楬慣楴湯䐠瑡㩡畑污潣浭䔺摵牯㩡瑡慴档䘺摥传瑵潬歯匠浹潰楳浵䐠䍅㈠〰⸴汸s"/>
    <hyperlink ref="CT1342" r:id="rId25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44" r:id="rId260" display="⸺㨮⸮⸺㨮㩅灁汰捩瑡潩⁮慄慴儺慵捬浯㩭畅潤慲愺瑴捡㩨汭敨穴汥瘮晣㨀⸮⸺㨮⸮䔺䄺灰楬慣楴湯䐠瑡㩡畑污潣浭䔺摵牯㩡瑡慴档洺桬瑥敺⹬捶f"/>
    <hyperlink ref="CT1337" r:id="rId261" display="⸺㨮⸮⸺㨮㩅灁汰捩瑡潩⁮慄慴儺慵捬浯㩭畅潤慲愺瑴捡㩨汭敨穴汥瘮晣㨀⸮⸺㨮⸮䔺䄺灰楬慣楴湯䐠瑡㩡畑污潣浭䔺摵牯㩡瑡慴档洺桬瑥敺⹬捶f"/>
    <hyperlink ref="CT1339" r:id="rId26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41" r:id="rId263" display="⸺㨮⸮⸺㨮㩅灁汰捩瑡潩⁮慄慴儺慵捬浯㩭畅潤慲愺瑴捡㩨汭敨穴汥瘮晣㨀⸮⸺㨮⸮䔺䄺灰楬慣楴湯䐠瑡㩡畑污潣浭䔺摵牯㩡瑡慴档洺桬瑥敺⹬捶f"/>
    <hyperlink ref="CT1333" r:id="rId264" display="⸺㨮⸮⸺㨮㩅灁汰捩瑡潩⁮慄慴儺慵捬浯㩭畅潤慲愺瑴捡㩨敆⁤畏汴潯⁫祓灭獯畩⁭䕄⁃〲㐰砮獬㨀⸮⸺㨮⸮䔺䄺灰楬慣楴湯䐠瑡㩡畑污潣浭䔺摵牯㩡瑡慴档䘺摥传瑵潬歯匠浹潰楳浵䐠䍅㈠〰⸴汸s"/>
    <hyperlink ref="CT1335" r:id="rId26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30" r:id="rId266" display="⸺㨮⸮⸺㨮㩅灁汰捩瑡潩⁮慄慴儺慵捬浯㩭畅潤慲愺瑴捡㩨敆⁤畏汴潯⁫祓灭獯畩⁭䕄⁃〲㐰砮獬㨀⸮⸺㨮⸮䔺䄺灰楬慣楴湯䐠瑡㩡畑污潣浭䔺摵牯㩡瑡慴档䘺摥传瑵潬歯匠浹潰楳浵䐠䍅㈠〰⸴汸s"/>
    <hyperlink ref="CT1332" r:id="rId26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34" r:id="rId268" display="⸺㨮⸮⸺㨮㩅灁汰捩瑡潩⁮慄慴儺慵捬浯㩭畅潤慲愺瑴捡㩨汭敨穴汥瘮晣㨀⸮⸺㨮⸮䔺䄺灰楬慣楴湯䐠瑡㩡畑污潣浭䔺摵牯㩡瑡慴档洺桬瑥敺⹬捶f"/>
    <hyperlink ref="CT1327" r:id="rId269" display="⸺㨮⸮⸺㨮㩅灁汰捩瑡潩⁮慄慴儺慵捬浯㩭畅潤慲愺瑴捡㩨敆⁤畏汴潯⁫祓灭獯畩⁭䕄⁃〲㐰砮獬㨀⸮⸺㨮⸮䔺䄺灰楬慣楴湯䐠瑡㩡畑污潣浭䔺摵牯㩡瑡慴档䘺摥传瑵潬歯匠浹潰楳浵䐠䍅㈠〰⸴汸s"/>
    <hyperlink ref="CT1329" r:id="rId27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31" r:id="rId271" display="⸺㨮⸮⸺㨮㩅灁汰捩瑡潩⁮慄慴儺慵捬浯㩭畅潤慲愺瑴捡㩨汭敨穴汥瘮晣㨀⸮⸺㨮⸮䔺䄺灰楬慣楴湯䐠瑡㩡畑污潣浭䔺摵牯㩡瑡慴档洺桬瑥敺⹬捶f"/>
    <hyperlink ref="CT1324" r:id="rId272" display="⸺㨮⸮⸺㨮㩅灁汰捩瑡潩⁮慄慴儺慵捬浯㩭畅潤慲愺瑴捡㩨敆⁤畏汴潯⁫祓灭獯畩⁭䕄⁃〲㐰砮獬㨀⸮⸺㨮⸮䔺䄺灰楬慣楴湯䐠瑡㩡畑污潣浭䔺摵牯㩡瑡慴档䘺摥传瑵潬歯匠浹潰楳浵䐠䍅㈠〰⸴汸s"/>
    <hyperlink ref="CT1326" r:id="rId27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28" r:id="rId274" display="⸺㨮⸮⸺㨮㩅灁汰捩瑡潩⁮慄慴儺慵捬浯㩭畅潤慲愺瑴捡㩨汭敨穴汥瘮晣㨀⸮⸺㨮⸮䔺䄺灰楬慣楴湯䐠瑡㩡畑污潣浭䔺摵牯㩡瑡慴档洺桬瑥敺⹬捶f"/>
    <hyperlink ref="CT1321" r:id="rId275" display="⸺㨮⸮⸺㨮㩅灁汰捩瑡潩⁮慄慴儺慵捬浯㩭畅潤慲愺瑴捡㩨敆⁤畏汴潯⁫祓灭獯畩⁭䕄⁃〲㐰砮獬㨀⸮⸺㨮⸮䔺䄺灰楬慣楴湯䐠瑡㩡畑污潣浭䔺摵牯㩡瑡慴档䘺摥传瑵潬歯匠浹潰楳浵䐠䍅㈠〰⸴汸s"/>
    <hyperlink ref="CT1323" r:id="rId27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25" r:id="rId277" display="⸺㨮⸮⸺㨮㩅灁汰捩瑡潩⁮慄慴儺慵捬浯㩭畅潤慲愺瑴捡㩨汭敨穴汥瘮晣㨀⸮⸺㨮⸮䔺䄺灰楬慣楴湯䐠瑡㩡畑污潣浭䔺摵牯㩡瑡慴档洺桬瑥敺⹬捶f"/>
    <hyperlink ref="CT1318" r:id="rId278" display="⸺㨮⸮⸺㨮㩅灁汰捩瑡潩⁮慄慴儺慵捬浯㩭畅潤慲愺瑴捡㩨敆⁤畏汴潯⁫祓灭獯畩⁭䕄⁃〲㐰砮獬㨀⸮⸺㨮⸮䔺䄺灰楬慣楴湯䐠瑡㩡畑污潣浭䔺摵牯㩡瑡慴档䘺摥传瑵潬歯匠浹潰楳浵䐠䍅㈠〰⸴汸s"/>
    <hyperlink ref="CT1320" r:id="rId27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22" r:id="rId280" display="⸺㨮⸮⸺㨮㩅灁汰捩瑡潩⁮慄慴儺慵捬浯㩭畅潤慲愺瑴捡㩨汭敨穴汥瘮晣㨀⸮⸺㨮⸮䔺䄺灰楬慣楴湯䐠瑡㩡畑污潣浭䔺摵牯㩡瑡慴档洺桬瑥敺⹬捶f"/>
    <hyperlink ref="CT1315" r:id="rId281" display="⸺㨮⸮⸺㨮㩅灁汰捩瑡潩⁮慄慴儺慵捬浯㩭畅潤慲愺瑴捡㩨汭敨穴汥瘮晣㨀⸮⸺㨮⸮䔺䄺灰楬慣楴湯䐠瑡㩡畑污潣浭䔺摵牯㩡瑡慴档洺桬瑥敺⹬捶f"/>
    <hyperlink ref="CT1317" r:id="rId28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19" r:id="rId283" display="⸺㨮⸮⸺㨮㩅灁汰捩瑡潩⁮慄慴儺慵捬浯㩭畅潤慲愺瑴捡㩨汭敨穴汥瘮晣㨀⸮⸺㨮⸮䔺䄺灰楬慣楴湯䐠瑡㩡畑污潣浭䔺摵牯㩡瑡慴档洺桬瑥敺⹬捶f"/>
    <hyperlink ref="CT1311" r:id="rId284" display="⸺㨮⸮⸺㨮㩅灁汰捩瑡潩⁮慄慴儺慵捬浯㩭畅潤慲愺瑴捡㩨敆⁤畏汴潯⁫祓灭獯畩⁭䕄⁃〲㐰砮獬㨀⸮⸺㨮⸮䔺䄺灰楬慣楴湯䐠瑡㩡畑污潣浭䔺摵牯㩡瑡慴档䘺摥传瑵潬歯匠浹潰楳浵䐠䍅㈠〰⸴汸s"/>
    <hyperlink ref="CT1313" r:id="rId28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08" r:id="rId286" display="⸺㨮⸮⸺㨮㩅灁汰捩瑡潩⁮慄慴儺慵捬浯㩭畅潤慲愺瑴捡㩨敆⁤畏汴潯⁫祓灭獯畩⁭䕄⁃〲㐰砮獬㨀⸮⸺㨮⸮䔺䄺灰楬慣楴湯䐠瑡㩡畑污潣浭䔺摵牯㩡瑡慴档䘺摥传瑵潬歯匠浹潰楳浵䐠䍅㈠〰⸴汸s"/>
    <hyperlink ref="CT1310" r:id="rId28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12" r:id="rId288" display="⸺㨮⸮⸺㨮㩅灁汰捩瑡潩⁮慄慴儺慵捬浯㩭畅潤慲愺瑴捡㩨汭敨穴汥瘮晣㨀⸮⸺㨮⸮䔺䄺灰楬慣楴湯䐠瑡㩡畑污潣浭䔺摵牯㩡瑡慴档洺桬瑥敺⹬捶f"/>
    <hyperlink ref="CT1305" r:id="rId289" display="⸺㨮⸮⸺㨮㩅灁汰捩瑡潩⁮慄慴儺慵捬浯㩭畅潤慲愺瑴捡㩨敆⁤畏汴潯⁫祓灭獯畩⁭䕄⁃〲㐰砮獬㨀⸮⸺㨮⸮䔺䄺灰楬慣楴湯䐠瑡㩡畑污潣浭䔺摵牯㩡瑡慴档䘺摥传瑵潬歯匠浹潰楳浵䐠䍅㈠〰⸴汸s"/>
    <hyperlink ref="CT1307" r:id="rId29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09" r:id="rId291" display="⸺㨮⸮⸺㨮㩅灁汰捩瑡潩⁮慄慴儺慵捬浯㩭畅潤慲愺瑴捡㩨汭敨穴汥瘮晣㨀⸮⸺㨮⸮䔺䄺灰楬慣楴湯䐠瑡㩡畑污潣浭䔺摵牯㩡瑡慴档洺桬瑥敺⹬捶f"/>
    <hyperlink ref="CT1302" r:id="rId292" display="⸺㨮⸮⸺㨮㩅灁汰捩瑡潩⁮慄慴儺慵捬浯㩭畅潤慲愺瑴捡㩨敆⁤畏汴潯⁫祓灭獯畩⁭䕄⁃〲㐰砮獬㨀⸮⸺㨮⸮䔺䄺灰楬慣楴湯䐠瑡㩡畑污潣浭䔺摵牯㩡瑡慴档䘺摥传瑵潬歯匠浹潰楳浵䐠䍅㈠〰⸴汸s"/>
    <hyperlink ref="CT1304" r:id="rId29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06" r:id="rId294" display="⸺㨮⸮⸺㨮㩅灁汰捩瑡潩⁮慄慴儺慵捬浯㩭畅潤慲愺瑴捡㩨汭敨穴汥瘮晣㨀⸮⸺㨮⸮䔺䄺灰楬慣楴湯䐠瑡㩡畑污潣浭䔺摵牯㩡瑡慴档洺桬瑥敺⹬捶f"/>
    <hyperlink ref="CT1299" r:id="rId295" display="⸺㨮⸮⸺㨮㩅灁汰捩瑡潩⁮慄慴儺慵捬浯㩭畅潤慲愺瑴捡㩨敆⁤畏汴潯⁫祓灭獯畩⁭䕄⁃〲㐰砮獬㨀⸮⸺㨮⸮䔺䄺灰楬慣楴湯䐠瑡㩡畑污潣浭䔺摵牯㩡瑡慴档䘺摥传瑵潬歯匠浹潰楳浵䐠䍅㈠〰⸴汸s"/>
    <hyperlink ref="CT1301" r:id="rId29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303" r:id="rId297" display="⸺㨮⸮⸺㨮㩅灁汰捩瑡潩⁮慄慴儺慵捬浯㩭畅潤慲愺瑴捡㩨汭敨穴汥瘮晣㨀⸮⸺㨮⸮䔺䄺灰楬慣楴湯䐠瑡㩡畑污潣浭䔺摵牯㩡瑡慴档洺桬瑥敺⹬捶f"/>
    <hyperlink ref="CT1285" r:id="rId298" display="⸺㨮⸮⸺㨮㩅灁汰捩瑡潩⁮慄慴儺慵捬浯㩭畅潤慲愺瑴捡㩨敆⁤畏汴潯⁫祓灭獯畩⁭䕄⁃〲㐰砮獬㨀⸮⸺㨮⸮䔺䄺灰楬慣楴湯䐠瑡㩡畑污潣浭䔺摵牯㩡瑡慴档䘺摥传瑵潬歯匠浹潰楳浵䐠䍅㈠〰⸴汸s"/>
    <hyperlink ref="CT1287" r:id="rId29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89" r:id="rId300" display="⸺㨮⸮⸺㨮㩅灁汰捩瑡潩⁮慄慴儺慵捬浯㩭畅潤慲愺瑴捡㩨汭敨穴汥瘮晣㨀⸮⸺㨮⸮䔺䄺灰楬慣楴湯䐠瑡㩡畑污潣浭䔺摵牯㩡瑡慴档洺桬瑥敺⹬捶f"/>
    <hyperlink ref="CT1282" r:id="rId301" display="⸺㨮⸮⸺㨮㩅灁汰捩瑡潩⁮慄慴儺慵捬浯㩭畅潤慲愺瑴捡㩨敆⁤畏汴潯⁫祓灭獯畩⁭䕄⁃〲㐰砮獬㨀⸮⸺㨮⸮䔺䄺灰楬慣楴湯䐠瑡㩡畑污潣浭䔺摵牯㩡瑡慴档䘺摥传瑵潬歯匠浹潰楳浵䐠䍅㈠〰⸴汸s"/>
    <hyperlink ref="CT1284" r:id="rId30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86" r:id="rId303" display="⸺㨮⸮⸺㨮㩅灁汰捩瑡潩⁮慄慴儺慵捬浯㩭畅潤慲愺瑴捡㩨汭敨穴汥瘮晣㨀⸮⸺㨮⸮䔺䄺灰楬慣楴湯䐠瑡㩡畑污潣浭䔺摵牯㩡瑡慴档洺桬瑥敺⹬捶f"/>
    <hyperlink ref="CT1279" r:id="rId304" display="⸺㨮⸮⸺㨮㩅灁汰捩瑡潩⁮慄慴儺慵捬浯㩭畅潤慲愺瑴捡㩨敆⁤畏汴潯⁫祓灭獯畩⁭䕄⁃〲㐰砮獬㨀⸮⸺㨮⸮䔺䄺灰楬慣楴湯䐠瑡㩡畑污潣浭䔺摵牯㩡瑡慴档䘺摥传瑵潬歯匠浹潰楳浵䐠䍅㈠〰⸴汸s"/>
    <hyperlink ref="CT1281" r:id="rId30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83" r:id="rId306" display="⸺㨮⸮⸺㨮㩅灁汰捩瑡潩⁮慄慴儺慵捬浯㩭畅潤慲愺瑴捡㩨汭敨穴汥瘮晣㨀⸮⸺㨮⸮䔺䄺灰楬慣楴湯䐠瑡㩡畑污潣浭䔺摵牯㩡瑡慴档洺桬瑥敺⹬捶f"/>
    <hyperlink ref="CT1276" r:id="rId307" display="⸺㨮⸮⸺㨮㩅灁汰捩瑡潩⁮慄慴儺慵捬浯㩭畅潤慲愺瑴捡㩨敆⁤畏汴潯⁫祓灭獯畩⁭䕄⁃〲㐰砮獬㨀⸮⸺㨮⸮䔺䄺灰楬慣楴湯䐠瑡㩡畑污潣浭䔺摵牯㩡瑡慴档䘺摥传瑵潬歯匠浹潰楳浵䐠䍅㈠〰⸴汸s"/>
    <hyperlink ref="CT1278" r:id="rId30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80" r:id="rId309" display="⸺㨮⸮⸺㨮㩅灁汰捩瑡潩⁮慄慴儺慵捬浯㩭畅潤慲愺瑴捡㩨汭敨穴汥瘮晣㨀⸮⸺㨮⸮䔺䄺灰楬慣楴湯䐠瑡㩡畑污潣浭䔺摵牯㩡瑡慴档洺桬瑥敺⹬捶f"/>
    <hyperlink ref="CT1273" r:id="rId310" display="⸺㨮⸮⸺㨮㩅灁汰捩瑡潩⁮慄慴儺慵捬浯㩭畅潤慲愺瑴捡㩨敆⁤畏汴潯⁫祓灭獯畩⁭䕄⁃〲㐰砮獬㨀⸮⸺㨮⸮䔺䄺灰楬慣楴湯䐠瑡㩡畑污潣浭䔺摵牯㩡瑡慴档䘺摥传瑵潬歯匠浹潰楳浵䐠䍅㈠〰⸴汸s"/>
    <hyperlink ref="CT1275" r:id="rId31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77" r:id="rId312" display="⸺㨮⸮⸺㨮㩅灁汰捩瑡潩⁮慄慴儺慵捬浯㩭畅潤慲愺瑴捡㩨汭敨穴汥瘮晣㨀⸮⸺㨮⸮䔺䄺灰楬慣楴湯䐠瑡㩡畑污潣浭䔺摵牯㩡瑡慴档洺桬瑥敺⹬捶f"/>
    <hyperlink ref="CT1270" r:id="rId313" display="⸺㨮⸮⸺㨮㩅灁汰捩瑡潩⁮慄慴儺慵捬浯㩭畅潤慲愺瑴捡㩨汭敨穴汥瘮晣㨀⸮⸺㨮⸮䔺䄺灰楬慣楴湯䐠瑡㩡畑污潣浭䔺摵牯㩡瑡慴档洺桬瑥敺⹬捶f"/>
    <hyperlink ref="CT1272" r:id="rId31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74" r:id="rId315" display="⸺㨮⸮⸺㨮㩅灁汰捩瑡潩⁮慄慴儺慵捬浯㩭畅潤慲愺瑴捡㩨汭敨穴汥瘮晣㨀⸮⸺㨮⸮䔺䄺灰楬慣楴湯䐠瑡㩡畑污潣浭䔺摵牯㩡瑡慴档洺桬瑥敺⹬捶f"/>
    <hyperlink ref="CT1266" r:id="rId316" display="⸺㨮⸮⸺㨮㩅灁汰捩瑡潩⁮慄慴儺慵捬浯㩭畅潤慲愺瑴捡㩨敆⁤畏汴潯⁫祓灭獯畩⁭䕄⁃〲㐰砮獬㨀⸮⸺㨮⸮䔺䄺灰楬慣楴湯䐠瑡㩡畑污潣浭䔺摵牯㩡瑡慴档䘺摥传瑵潬歯匠浹潰楳浵䐠䍅㈠〰⸴汸s"/>
    <hyperlink ref="CT1268" r:id="rId31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63" r:id="rId318" display="⸺㨮⸮⸺㨮㩅灁汰捩瑡潩⁮慄慴儺慵捬浯㩭畅潤慲愺瑴捡㩨敆⁤畏汴潯⁫祓灭獯畩⁭䕄⁃〲㐰砮獬㨀⸮⸺㨮⸮䔺䄺灰楬慣楴湯䐠瑡㩡畑污潣浭䔺摵牯㩡瑡慴档䘺摥传瑵潬歯匠浹潰楳浵䐠䍅㈠〰⸴汸s"/>
    <hyperlink ref="CT1265" r:id="rId31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67" r:id="rId320" display="⸺㨮⸮⸺㨮㩅灁汰捩瑡潩⁮慄慴儺慵捬浯㩭畅潤慲愺瑴捡㩨汭敨穴汥瘮晣㨀⸮⸺㨮⸮䔺䄺灰楬慣楴湯䐠瑡㩡畑污潣浭䔺摵牯㩡瑡慴档洺桬瑥敺⹬捶f"/>
    <hyperlink ref="CT1260" r:id="rId321" display="⸺㨮⸮⸺㨮㩅灁汰捩瑡潩⁮慄慴儺慵捬浯㩭畅潤慲愺瑴捡㩨敆⁤畏汴潯⁫祓灭獯畩⁭䕄⁃〲㐰砮獬㨀⸮⸺㨮⸮䔺䄺灰楬慣楴湯䐠瑡㩡畑污潣浭䔺摵牯㩡瑡慴档䘺摥传瑵潬歯匠浹潰楳浵䐠䍅㈠〰⸴汸s"/>
    <hyperlink ref="CT1262" r:id="rId32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64" r:id="rId323" display="⸺㨮⸮⸺㨮㩅灁汰捩瑡潩⁮慄慴儺慵捬浯㩭畅潤慲愺瑴捡㩨汭敨穴汥瘮晣㨀⸮⸺㨮⸮䔺䄺灰楬慣楴湯䐠瑡㩡畑污潣浭䔺摵牯㩡瑡慴档洺桬瑥敺⹬捶f"/>
    <hyperlink ref="CT1257" r:id="rId324" display="⸺㨮⸮⸺㨮㩅灁汰捩瑡潩⁮慄慴儺慵捬浯㩭畅潤慲愺瑴捡㩨敆⁤畏汴潯⁫祓灭獯畩⁭䕄⁃〲㐰砮獬㨀⸮⸺㨮⸮䔺䄺灰楬慣楴湯䐠瑡㩡畑污潣浭䔺摵牯㩡瑡慴档䘺摥传瑵潬歯匠浹潰楳浵䐠䍅㈠〰⸴汸s"/>
    <hyperlink ref="CT1259" r:id="rId32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61" r:id="rId326" display="⸺㨮⸮⸺㨮㩅灁汰捩瑡潩⁮慄慴儺慵捬浯㩭畅潤慲愺瑴捡㩨汭敨穴汥瘮晣㨀⸮⸺㨮⸮䔺䄺灰楬慣楴湯䐠瑡㩡畑污潣浭䔺摵牯㩡瑡慴档洺桬瑥敺⹬捶f"/>
    <hyperlink ref="CT1254" r:id="rId327" display="⸺㨮⸮⸺㨮㩅灁汰捩瑡潩⁮慄慴儺慵捬浯㩭畅潤慲愺瑴捡㩨敆⁤畏汴潯⁫祓灭獯畩⁭䕄⁃〲㐰砮獬㨀⸮⸺㨮⸮䔺䄺灰楬慣楴湯䐠瑡㩡畑污潣浭䔺摵牯㩡瑡慴档䘺摥传瑵潬歯匠浹潰楳浵䐠䍅㈠〰⸴汸s"/>
    <hyperlink ref="CT1256" r:id="rId32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58" r:id="rId329" display="⸺㨮⸮⸺㨮㩅灁汰捩瑡潩⁮慄慴儺慵捬浯㩭畅潤慲愺瑴捡㩨汭敨穴汥瘮晣㨀⸮⸺㨮⸮䔺䄺灰楬慣楴湯䐠瑡㩡畑污潣浭䔺摵牯㩡瑡慴档洺桬瑥敺⹬捶f"/>
    <hyperlink ref="CT1251" r:id="rId330" display="⸺㨮⸮⸺㨮㩅灁汰捩瑡潩⁮慄慴儺慵捬浯㩭畅潤慲愺瑴捡㩨敆⁤畏汴潯⁫祓灭獯畩⁭䕄⁃〲㐰砮獬㨀⸮⸺㨮⸮䔺䄺灰楬慣楴湯䐠瑡㩡畑污潣浭䔺摵牯㩡瑡慴档䘺摥传瑵潬歯匠浹潰楳浵䐠䍅㈠〰⸴汸s"/>
    <hyperlink ref="CT1253" r:id="rId33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55" r:id="rId332" display="⸺㨮⸮⸺㨮㩅灁汰捩瑡潩⁮慄慴儺慵捬浯㩭畅潤慲愺瑴捡㩨汭敨穴汥瘮晣㨀⸮⸺㨮⸮䔺䄺灰楬慣楴湯䐠瑡㩡畑污潣浭䔺摵牯㩡瑡慴档洺桬瑥敺⹬捶f"/>
    <hyperlink ref="CT1248" r:id="rId333" display="⸺㨮⸮⸺㨮㩅灁汰捩瑡潩⁮慄慴儺慵捬浯㩭畅潤慲愺瑴捡㩨汭敨穴汥瘮晣㨀⸮⸺㨮⸮䔺䄺灰楬慣楴湯䐠瑡㩡畑污潣浭䔺摵牯㩡瑡慴档洺桬瑥敺⹬捶f"/>
    <hyperlink ref="CT1250" r:id="rId33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52" r:id="rId335" display="⸺㨮⸮⸺㨮㩅灁汰捩瑡潩⁮慄慴儺慵捬浯㩭畅潤慲愺瑴捡㩨汭敨穴汥瘮晣㨀⸮⸺㨮⸮䔺䄺灰楬慣楴湯䐠瑡㩡畑污潣浭䔺摵牯㩡瑡慴档洺桬瑥敺⹬捶f"/>
    <hyperlink ref="CT1244" r:id="rId336" display="⸺㨮⸮⸺㨮㩅灁汰捩瑡潩⁮慄慴儺慵捬浯㩭畅潤慲愺瑴捡㩨敆⁤畏汴潯⁫祓灭獯畩⁭䕄⁃〲㐰砮獬㨀⸮⸺㨮⸮䔺䄺灰楬慣楴湯䐠瑡㩡畑污潣浭䔺摵牯㩡瑡慴档䘺摥传瑵潬歯匠浹潰楳浵䐠䍅㈠〰⸴汸s"/>
    <hyperlink ref="CT1246" r:id="rId33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41" r:id="rId338" display="⸺㨮⸮⸺㨮㩅灁汰捩瑡潩⁮慄慴儺慵捬浯㩭畅潤慲愺瑴捡㩨敆⁤畏汴潯⁫祓灭獯畩⁭䕄⁃〲㐰砮獬㨀⸮⸺㨮⸮䔺䄺灰楬慣楴湯䐠瑡㩡畑污潣浭䔺摵牯㩡瑡慴档䘺摥传瑵潬歯匠浹潰楳浵䐠䍅㈠〰⸴汸s"/>
    <hyperlink ref="CT1243" r:id="rId33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45" r:id="rId340" display="⸺㨮⸮⸺㨮㩅灁汰捩瑡潩⁮慄慴儺慵捬浯㩭畅潤慲愺瑴捡㩨汭敨穴汥瘮晣㨀⸮⸺㨮⸮䔺䄺灰楬慣楴湯䐠瑡㩡畑污潣浭䔺摵牯㩡瑡慴档洺桬瑥敺⹬捶f"/>
    <hyperlink ref="CT1238" r:id="rId341" display="⸺㨮⸮⸺㨮㩅灁汰捩瑡潩⁮慄慴儺慵捬浯㩭畅潤慲愺瑴捡㩨敆⁤畏汴潯⁫祓灭獯畩⁭䕄⁃〲㐰砮獬㨀⸮⸺㨮⸮䔺䄺灰楬慣楴湯䐠瑡㩡畑污潣浭䔺摵牯㩡瑡慴档䘺摥传瑵潬歯匠浹潰楳浵䐠䍅㈠〰⸴汸s"/>
    <hyperlink ref="CT1240" r:id="rId34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42" r:id="rId343" display="⸺㨮⸮⸺㨮㩅灁汰捩瑡潩⁮慄慴儺慵捬浯㩭畅潤慲愺瑴捡㩨汭敨穴汥瘮晣㨀⸮⸺㨮⸮䔺䄺灰楬慣楴湯䐠瑡㩡畑污潣浭䔺摵牯㩡瑡慴档洺桬瑥敺⹬捶f"/>
    <hyperlink ref="CT1235" r:id="rId344" display="⸺㨮⸮⸺㨮㩅灁汰捩瑡潩⁮慄慴儺慵捬浯㩭畅潤慲愺瑴捡㩨敆⁤畏汴潯⁫祓灭獯畩⁭䕄⁃〲㐰砮獬㨀⸮⸺㨮⸮䔺䄺灰楬慣楴湯䐠瑡㩡畑污潣浭䔺摵牯㩡瑡慴档䘺摥传瑵潬歯匠浹潰楳浵䐠䍅㈠〰⸴汸s"/>
    <hyperlink ref="CT1237" r:id="rId34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39" r:id="rId346" display="⸺㨮⸮⸺㨮㩅灁汰捩瑡潩⁮慄慴儺慵捬浯㩭畅潤慲愺瑴捡㩨汭敨穴汥瘮晣㨀⸮⸺㨮⸮䔺䄺灰楬慣楴湯䐠瑡㩡畑污潣浭䔺摵牯㩡瑡慴档洺桬瑥敺⹬捶f"/>
    <hyperlink ref="CT1232" r:id="rId347" display="⸺㨮⸮⸺㨮㩅灁汰捩瑡潩⁮慄慴儺慵捬浯㩭畅潤慲愺瑴捡㩨敆⁤畏汴潯⁫祓灭獯畩⁭䕄⁃〲㐰砮獬㨀⸮⸺㨮⸮䔺䄺灰楬慣楴湯䐠瑡㩡畑污潣浭䔺摵牯㩡瑡慴档䘺摥传瑵潬歯匠浹潰楳浵䐠䍅㈠〰⸴汸s"/>
    <hyperlink ref="CT1234" r:id="rId34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36" r:id="rId349" display="⸺㨮⸮⸺㨮㩅灁汰捩瑡潩⁮慄慴儺慵捬浯㩭畅潤慲愺瑴捡㩨汭敨穴汥瘮晣㨀⸮⸺㨮⸮䔺䄺灰楬慣楴湯䐠瑡㩡畑污潣浭䔺摵牯㩡瑡慴档洺桬瑥敺⹬捶f"/>
    <hyperlink ref="CT1218" r:id="rId350" display="⸺㨮⸮⸺㨮㩅灁汰捩瑡潩⁮慄慴儺慵捬浯㩭畅潤慲愺瑴捡㩨敆⁤畏汴潯⁫祓灭獯畩⁭䕄⁃〲㐰砮獬㨀⸮⸺㨮⸮䔺䄺灰楬慣楴湯䐠瑡㩡畑污潣浭䔺摵牯㩡瑡慴档䘺摥传瑵潬歯匠浹潰楳浵䐠䍅㈠〰⸴汸s"/>
    <hyperlink ref="CT1220" r:id="rId35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22" r:id="rId352" display="⸺㨮⸮⸺㨮㩅灁汰捩瑡潩⁮慄慴儺慵捬浯㩭畅潤慲愺瑴捡㩨汭敨穴汥瘮晣㨀⸮⸺㨮⸮䔺䄺灰楬慣楴湯䐠瑡㩡畑污潣浭䔺摵牯㩡瑡慴档洺桬瑥敺⹬捶f"/>
    <hyperlink ref="CT1215" r:id="rId353" display="⸺㨮⸮⸺㨮㩅灁汰捩瑡潩⁮慄慴儺慵捬浯㩭畅潤慲愺瑴捡㩨敆⁤畏汴潯⁫祓灭獯畩⁭䕄⁃〲㐰砮獬㨀⸮⸺㨮⸮䔺䄺灰楬慣楴湯䐠瑡㩡畑污潣浭䔺摵牯㩡瑡慴档䘺摥传瑵潬歯匠浹潰楳浵䐠䍅㈠〰⸴汸s"/>
    <hyperlink ref="CT1217" r:id="rId35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19" r:id="rId355" display="⸺㨮⸮⸺㨮㩅灁汰捩瑡潩⁮慄慴儺慵捬浯㩭畅潤慲愺瑴捡㩨汭敨穴汥瘮晣㨀⸮⸺㨮⸮䔺䄺灰楬慣楴湯䐠瑡㩡畑污潣浭䔺摵牯㩡瑡慴档洺桬瑥敺⹬捶f"/>
    <hyperlink ref="CT1212" r:id="rId356" display="⸺㨮⸮⸺㨮㩅灁汰捩瑡潩⁮慄慴儺慵捬浯㩭畅潤慲愺瑴捡㩨敆⁤畏汴潯⁫祓灭獯畩⁭䕄⁃〲㐰砮獬㨀⸮⸺㨮⸮䔺䄺灰楬慣楴湯䐠瑡㩡畑污潣浭䔺摵牯㩡瑡慴档䘺摥传瑵潬歯匠浹潰楳浵䐠䍅㈠〰⸴汸s"/>
    <hyperlink ref="CT1214" r:id="rId35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16" r:id="rId358" display="⸺㨮⸮⸺㨮㩅灁汰捩瑡潩⁮慄慴儺慵捬浯㩭畅潤慲愺瑴捡㩨汭敨穴汥瘮晣㨀⸮⸺㨮⸮䔺䄺灰楬慣楴湯䐠瑡㩡畑污潣浭䔺摵牯㩡瑡慴档洺桬瑥敺⹬捶f"/>
    <hyperlink ref="CT1209" r:id="rId359" display="⸺㨮⸮⸺㨮㩅灁汰捩瑡潩⁮慄慴儺慵捬浯㩭畅潤慲愺瑴捡㩨敆⁤畏汴潯⁫祓灭獯畩⁭䕄⁃〲㐰砮獬㨀⸮⸺㨮⸮䔺䄺灰楬慣楴湯䐠瑡㩡畑污潣浭䔺摵牯㩡瑡慴档䘺摥传瑵潬歯匠浹潰楳浵䐠䍅㈠〰⸴汸s"/>
    <hyperlink ref="CT1211" r:id="rId36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13" r:id="rId361" display="⸺㨮⸮⸺㨮㩅灁汰捩瑡潩⁮慄慴儺慵捬浯㩭畅潤慲愺瑴捡㩨汭敨穴汥瘮晣㨀⸮⸺㨮⸮䔺䄺灰楬慣楴湯䐠瑡㩡畑污潣浭䔺摵牯㩡瑡慴档洺桬瑥敺⹬捶f"/>
    <hyperlink ref="CT1206" r:id="rId362" display="⸺㨮⸮⸺㨮㩅灁汰捩瑡潩⁮慄慴儺慵捬浯㩭畅潤慲愺瑴捡㩨敆⁤畏汴潯⁫祓灭獯畩⁭䕄⁃〲㐰砮獬㨀⸮⸺㨮⸮䔺䄺灰楬慣楴湯䐠瑡㩡畑污潣浭䔺摵牯㩡瑡慴档䘺摥传瑵潬歯匠浹潰楳浵䐠䍅㈠〰⸴汸s"/>
    <hyperlink ref="CT1208" r:id="rId36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10" r:id="rId364" display="⸺㨮⸮⸺㨮㩅灁汰捩瑡潩⁮慄慴儺慵捬浯㩭畅潤慲愺瑴捡㩨汭敨穴汥瘮晣㨀⸮⸺㨮⸮䔺䄺灰楬慣楴湯䐠瑡㩡畑污潣浭䔺摵牯㩡瑡慴档洺桬瑥敺⹬捶f"/>
    <hyperlink ref="CT1203" r:id="rId365" display="⸺㨮⸮⸺㨮㩅灁汰捩瑡潩⁮慄慴儺慵捬浯㩭畅潤慲愺瑴捡㩨汭敨穴汥瘮晣㨀⸮⸺㨮⸮䔺䄺灰楬慣楴湯䐠瑡㩡畑污潣浭䔺摵牯㩡瑡慴档洺桬瑥敺⹬捶f"/>
    <hyperlink ref="CT1205" r:id="rId36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07" r:id="rId367" display="⸺㨮⸮⸺㨮㩅灁汰捩瑡潩⁮慄慴儺慵捬浯㩭畅潤慲愺瑴捡㩨汭敨穴汥瘮晣㨀⸮⸺㨮⸮䔺䄺灰楬慣楴湯䐠瑡㩡畑污潣浭䔺摵牯㩡瑡慴档洺桬瑥敺⹬捶f"/>
    <hyperlink ref="CT1199" r:id="rId368" display="⸺㨮⸮⸺㨮㩅灁汰捩瑡潩⁮慄慴儺慵捬浯㩭畅潤慲愺瑴捡㩨敆⁤畏汴潯⁫祓灭獯畩⁭䕄⁃〲㐰砮獬㨀⸮⸺㨮⸮䔺䄺灰楬慣楴湯䐠瑡㩡畑污潣浭䔺摵牯㩡瑡慴档䘺摥传瑵潬歯匠浹潰楳浵䐠䍅㈠〰⸴汸s"/>
    <hyperlink ref="CT1201" r:id="rId36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96" r:id="rId370" display="⸺㨮⸮⸺㨮㩅灁汰捩瑡潩⁮慄慴儺慵捬浯㩭畅潤慲愺瑴捡㩨敆⁤畏汴潯⁫祓灭獯畩⁭䕄⁃〲㐰砮獬㨀⸮⸺㨮⸮䔺䄺灰楬慣楴湯䐠瑡㩡畑污潣浭䔺摵牯㩡瑡慴档䘺摥传瑵潬歯匠浹潰楳浵䐠䍅㈠〰⸴汸s"/>
    <hyperlink ref="CT1198" r:id="rId37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200" r:id="rId372" display="⸺㨮⸮⸺㨮㩅灁汰捩瑡潩⁮慄慴儺慵捬浯㩭畅潤慲愺瑴捡㩨汭敨穴汥瘮晣㨀⸮⸺㨮⸮䔺䄺灰楬慣楴湯䐠瑡㩡畑污潣浭䔺摵牯㩡瑡慴档洺桬瑥敺⹬捶f"/>
    <hyperlink ref="CT1193" r:id="rId373" display="⸺㨮⸮⸺㨮㩅灁汰捩瑡潩⁮慄慴儺慵捬浯㩭畅潤慲愺瑴捡㩨敆⁤畏汴潯⁫祓灭獯畩⁭䕄⁃〲㐰砮獬㨀⸮⸺㨮⸮䔺䄺灰楬慣楴湯䐠瑡㩡畑污潣浭䔺摵牯㩡瑡慴档䘺摥传瑵潬歯匠浹潰楳浵䐠䍅㈠〰⸴汸s"/>
    <hyperlink ref="CT1195" r:id="rId37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97" r:id="rId375" display="⸺㨮⸮⸺㨮㩅灁汰捩瑡潩⁮慄慴儺慵捬浯㩭畅潤慲愺瑴捡㩨汭敨穴汥瘮晣㨀⸮⸺㨮⸮䔺䄺灰楬慣楴湯䐠瑡㩡畑污潣浭䔺摵牯㩡瑡慴档洺桬瑥敺⹬捶f"/>
    <hyperlink ref="CT1190" r:id="rId376" display="⸺㨮⸮⸺㨮㩅灁汰捩瑡潩⁮慄慴儺慵捬浯㩭畅潤慲愺瑴捡㩨敆⁤畏汴潯⁫祓灭獯畩⁭䕄⁃〲㐰砮獬㨀⸮⸺㨮⸮䔺䄺灰楬慣楴湯䐠瑡㩡畑污潣浭䔺摵牯㩡瑡慴档䘺摥传瑵潬歯匠浹潰楳浵䐠䍅㈠〰⸴汸s"/>
    <hyperlink ref="CT1192" r:id="rId37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94" r:id="rId378" display="⸺㨮⸮⸺㨮㩅灁汰捩瑡潩⁮慄慴儺慵捬浯㩭畅潤慲愺瑴捡㩨汭敨穴汥瘮晣㨀⸮⸺㨮⸮䔺䄺灰楬慣楴湯䐠瑡㩡畑污潣浭䔺摵牯㩡瑡慴档洺桬瑥敺⹬捶f"/>
    <hyperlink ref="CT1187" r:id="rId379" display="⸺㨮⸮⸺㨮㩅灁汰捩瑡潩⁮慄慴儺慵捬浯㩭畅潤慲愺瑴捡㩨敆⁤畏汴潯⁫祓灭獯畩⁭䕄⁃〲㐰砮獬㨀⸮⸺㨮⸮䔺䄺灰楬慣楴湯䐠瑡㩡畑污潣浭䔺摵牯㩡瑡慴档䘺摥传瑵潬歯匠浹潰楳浵䐠䍅㈠〰⸴汸s"/>
    <hyperlink ref="CT1189" r:id="rId38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91" r:id="rId381" display="⸺㨮⸮⸺㨮㩅灁汰捩瑡潩⁮慄慴儺慵捬浯㩭畅潤慲愺瑴捡㩨汭敨穴汥瘮晣㨀⸮⸺㨮⸮䔺䄺灰楬慣楴湯䐠瑡㩡畑污潣浭䔺摵牯㩡瑡慴档洺桬瑥敺⹬捶f"/>
    <hyperlink ref="CT1184" r:id="rId382" display="⸺㨮⸮⸺㨮㩅灁汰捩瑡潩⁮慄慴儺慵捬浯㩭畅潤慲愺瑴捡㩨敆⁤畏汴潯⁫祓灭獯畩⁭䕄⁃〲㐰砮獬㨀⸮⸺㨮⸮䔺䄺灰楬慣楴湯䐠瑡㩡畑污潣浭䔺摵牯㩡瑡慴档䘺摥传瑵潬歯匠浹潰楳浵䐠䍅㈠〰⸴汸s"/>
    <hyperlink ref="CT1186" r:id="rId38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88" r:id="rId384" display="⸺㨮⸮⸺㨮㩅灁汰捩瑡潩⁮慄慴儺慵捬浯㩭畅潤慲愺瑴捡㩨汭敨穴汥瘮晣㨀⸮⸺㨮⸮䔺䄺灰楬慣楴湯䐠瑡㩡畑污潣浭䔺摵牯㩡瑡慴档洺桬瑥敺⹬捶f"/>
    <hyperlink ref="CT1181" r:id="rId385" display="⸺㨮⸮⸺㨮㩅灁汰捩瑡潩⁮慄慴儺慵捬浯㩭畅潤慲愺瑴捡㩨汭敨穴汥瘮晣㨀⸮⸺㨮⸮䔺䄺灰楬慣楴湯䐠瑡㩡畑污潣浭䔺摵牯㩡瑡慴档洺桬瑥敺⹬捶f"/>
    <hyperlink ref="CT1183" r:id="rId38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85" r:id="rId387" display="⸺㨮⸮⸺㨮㩅灁汰捩瑡潩⁮慄慴儺慵捬浯㩭畅潤慲愺瑴捡㩨汭敨穴汥瘮晣㨀⸮⸺㨮⸮䔺䄺灰楬慣楴湯䐠瑡㩡畑污潣浭䔺摵牯㩡瑡慴档洺桬瑥敺⹬捶f"/>
    <hyperlink ref="CT1177" r:id="rId388" display="⸺㨮⸮⸺㨮㩅灁汰捩瑡潩⁮慄慴儺慵捬浯㩭畅潤慲愺瑴捡㩨敆⁤畏汴潯⁫祓灭獯畩⁭䕄⁃〲㐰砮獬㨀⸮⸺㨮⸮䔺䄺灰楬慣楴湯䐠瑡㩡畑污潣浭䔺摵牯㩡瑡慴档䘺摥传瑵潬歯匠浹潰楳浵䐠䍅㈠〰⸴汸s"/>
    <hyperlink ref="CT1179" r:id="rId38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74" r:id="rId390" display="⸺㨮⸮⸺㨮㩅灁汰捩瑡潩⁮慄慴儺慵捬浯㩭畅潤慲愺瑴捡㩨敆⁤畏汴潯⁫祓灭獯畩⁭䕄⁃〲㐰砮獬㨀⸮⸺㨮⸮䔺䄺灰楬慣楴湯䐠瑡㩡畑污潣浭䔺摵牯㩡瑡慴档䘺摥传瑵潬歯匠浹潰楳浵䐠䍅㈠〰⸴汸s"/>
    <hyperlink ref="CT1176" r:id="rId39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78" r:id="rId392" display="⸺㨮⸮⸺㨮㩅灁汰捩瑡潩⁮慄慴儺慵捬浯㩭畅潤慲愺瑴捡㩨汭敨穴汥瘮晣㨀⸮⸺㨮⸮䔺䄺灰楬慣楴湯䐠瑡㩡畑污潣浭䔺摵牯㩡瑡慴档洺桬瑥敺⹬捶f"/>
    <hyperlink ref="CT1171" r:id="rId393" display="⸺㨮⸮⸺㨮㩅灁汰捩瑡潩⁮慄慴儺慵捬浯㩭畅潤慲愺瑴捡㩨敆⁤畏汴潯⁫祓灭獯畩⁭䕄⁃〲㐰砮獬㨀⸮⸺㨮⸮䔺䄺灰楬慣楴湯䐠瑡㩡畑污潣浭䔺摵牯㩡瑡慴档䘺摥传瑵潬歯匠浹潰楳浵䐠䍅㈠〰⸴汸s"/>
    <hyperlink ref="CT1173" r:id="rId39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75" r:id="rId395" display="⸺㨮⸮⸺㨮㩅灁汰捩瑡潩⁮慄慴儺慵捬浯㩭畅潤慲愺瑴捡㩨汭敨穴汥瘮晣㨀⸮⸺㨮⸮䔺䄺灰楬慣楴湯䐠瑡㩡畑污潣浭䔺摵牯㩡瑡慴档洺桬瑥敺⹬捶f"/>
    <hyperlink ref="CT1168" r:id="rId396" display="⸺㨮⸮⸺㨮㩅灁汰捩瑡潩⁮慄慴儺慵捬浯㩭畅潤慲愺瑴捡㩨敆⁤畏汴潯⁫祓灭獯畩⁭䕄⁃〲㐰砮獬㨀⸮⸺㨮⸮䔺䄺灰楬慣楴湯䐠瑡㩡畑污潣浭䔺摵牯㩡瑡慴档䘺摥传瑵潬歯匠浹潰楳浵䐠䍅㈠〰⸴汸s"/>
    <hyperlink ref="CT1170" r:id="rId39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72" r:id="rId398" display="⸺㨮⸮⸺㨮㩅灁汰捩瑡潩⁮慄慴儺慵捬浯㩭畅潤慲愺瑴捡㩨汭敨穴汥瘮晣㨀⸮⸺㨮⸮䔺䄺灰楬慣楴湯䐠瑡㩡畑污潣浭䔺摵牯㩡瑡慴档洺桬瑥敺⹬捶f"/>
    <hyperlink ref="CT1165" r:id="rId399" display="⸺㨮⸮⸺㨮㩅灁汰捩瑡潩⁮慄慴儺慵捬浯㩭畅潤慲愺瑴捡㩨敆⁤畏汴潯⁫祓灭獯畩⁭䕄⁃〲㐰砮獬㨀⸮⸺㨮⸮䔺䄺灰楬慣楴湯䐠瑡㩡畑污潣浭䔺摵牯㩡瑡慴档䘺摥传瑵潬歯匠浹潰楳浵䐠䍅㈠〰⸴汸s"/>
    <hyperlink ref="CT1167" r:id="rId40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69" r:id="rId401" display="⸺㨮⸮⸺㨮㩅灁汰捩瑡潩⁮慄慴儺慵捬浯㩭畅潤慲愺瑴捡㩨汭敨穴汥瘮晣㨀⸮⸺㨮⸮䔺䄺灰楬慣楴湯䐠瑡㩡畑污潣浭䔺摵牯㩡瑡慴档洺桬瑥敺⹬捶f"/>
    <hyperlink ref="CT2040" r:id="rId402" display="⸺㨮⸮⸺㨮㩅灁汰捩瑡潩⁮慄慴儺慵捬浯㩭畅潤慲愺瑴捡㩨敆⁤畏汴潯⁫祓灭獯畩⁭䕄⁃〲㐰砮獬㨀⸮⸺㨮⸮䔺䄺灰楬慣楴湯䐠瑡㩡畑污潣浭䔺摵牯㩡瑡慴档䘺摥传瑵潬歯匠浹潰楳浵䐠䍅㈠〰⸴汸s"/>
    <hyperlink ref="CT2042" r:id="rId40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44" r:id="rId404" display="⸺㨮⸮⸺㨮㩅灁汰捩瑡潩⁮慄慴儺慵捬浯㩭畅潤慲愺瑴捡㩨汭敨穴汥瘮晣㨀⸮⸺㨮⸮䔺䄺灰楬慣楴湯䐠瑡㩡畑污潣浭䔺摵牯㩡瑡慴档洺桬瑥敺⹬捶f"/>
    <hyperlink ref="CT2037" r:id="rId405" display="⸺㨮⸮⸺㨮㩅灁汰捩瑡潩⁮慄慴儺慵捬浯㩭畅潤慲愺瑴捡㩨敆⁤畏汴潯⁫祓灭獯畩⁭䕄⁃〲㐰砮獬㨀⸮⸺㨮⸮䔺䄺灰楬慣楴湯䐠瑡㩡畑污潣浭䔺摵牯㩡瑡慴档䘺摥传瑵潬歯匠浹潰楳浵䐠䍅㈠〰⸴汸s"/>
    <hyperlink ref="CT2039" r:id="rId40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41" r:id="rId407" display="⸺㨮⸮⸺㨮㩅灁汰捩瑡潩⁮慄慴儺慵捬浯㩭畅潤慲愺瑴捡㩨汭敨穴汥瘮晣㨀⸮⸺㨮⸮䔺䄺灰楬慣楴湯䐠瑡㩡畑污潣浭䔺摵牯㩡瑡慴档洺桬瑥敺⹬捶f"/>
    <hyperlink ref="CT2034" r:id="rId408" display="⸺㨮⸮⸺㨮㩅灁汰捩瑡潩⁮慄慴儺慵捬浯㩭畅潤慲愺瑴捡㩨敆⁤畏汴潯⁫祓灭獯畩⁭䕄⁃〲㐰砮獬㨀⸮⸺㨮⸮䔺䄺灰楬慣楴湯䐠瑡㩡畑污潣浭䔺摵牯㩡瑡慴档䘺摥传瑵潬歯匠浹潰楳浵䐠䍅㈠〰⸴汸s"/>
    <hyperlink ref="CT2036" r:id="rId40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38" r:id="rId410" display="⸺㨮⸮⸺㨮㩅灁汰捩瑡潩⁮慄慴儺慵捬浯㩭畅潤慲愺瑴捡㩨汭敨穴汥瘮晣㨀⸮⸺㨮⸮䔺䄺灰楬慣楴湯䐠瑡㩡畑污潣浭䔺摵牯㩡瑡慴档洺桬瑥敺⹬捶f"/>
    <hyperlink ref="CT2031" r:id="rId411" display="⸺㨮⸮⸺㨮㩅灁汰捩瑡潩⁮慄慴儺慵捬浯㩭畅潤慲愺瑴捡㩨敆⁤畏汴潯⁫祓灭獯畩⁭䕄⁃〲㐰砮獬㨀⸮⸺㨮⸮䔺䄺灰楬慣楴湯䐠瑡㩡畑污潣浭䔺摵牯㩡瑡慴档䘺摥传瑵潬歯匠浹潰楳浵䐠䍅㈠〰⸴汸s"/>
    <hyperlink ref="CT2033" r:id="rId41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35" r:id="rId413" display="⸺㨮⸮⸺㨮㩅灁汰捩瑡潩⁮慄慴儺慵捬浯㩭畅潤慲愺瑴捡㩨汭敨穴汥瘮晣㨀⸮⸺㨮⸮䔺䄺灰楬慣楴湯䐠瑡㩡畑污潣浭䔺摵牯㩡瑡慴档洺桬瑥敺⹬捶f"/>
    <hyperlink ref="CT2028" r:id="rId414" display="⸺㨮⸮⸺㨮㩅灁汰捩瑡潩⁮慄慴儺慵捬浯㩭畅潤慲愺瑴捡㩨敆⁤畏汴潯⁫祓灭獯畩⁭䕄⁃〲㐰砮獬㨀⸮⸺㨮⸮䔺䄺灰楬慣楴湯䐠瑡㩡畑污潣浭䔺摵牯㩡瑡慴档䘺摥传瑵潬歯匠浹潰楳浵䐠䍅㈠〰⸴汸s"/>
    <hyperlink ref="CT2030" r:id="rId41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32" r:id="rId416" display="⸺㨮⸮⸺㨮㩅灁汰捩瑡潩⁮慄慴儺慵捬浯㩭畅潤慲愺瑴捡㩨汭敨穴汥瘮晣㨀⸮⸺㨮⸮䔺䄺灰楬慣楴湯䐠瑡㩡畑污潣浭䔺摵牯㩡瑡慴档洺桬瑥敺⹬捶f"/>
    <hyperlink ref="CT2025" r:id="rId417" display="⸺㨮⸮⸺㨮㩅灁汰捩瑡潩⁮慄慴儺慵捬浯㩭畅潤慲愺瑴捡㩨汭敨穴汥瘮晣㨀⸮⸺㨮⸮䔺䄺灰楬慣楴湯䐠瑡㩡畑污潣浭䔺摵牯㩡瑡慴档洺桬瑥敺⹬捶f"/>
    <hyperlink ref="CT2027" r:id="rId41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29" r:id="rId419" display="⸺㨮⸮⸺㨮㩅灁汰捩瑡潩⁮慄慴儺慵捬浯㩭畅潤慲愺瑴捡㩨汭敨穴汥瘮晣㨀⸮⸺㨮⸮䔺䄺灰楬慣楴湯䐠瑡㩡畑污潣浭䔺摵牯㩡瑡慴档洺桬瑥敺⹬捶f"/>
    <hyperlink ref="CT2021" r:id="rId420" display="⸺㨮⸮⸺㨮㩅灁汰捩瑡潩⁮慄慴儺慵捬浯㩭畅潤慲愺瑴捡㩨敆⁤畏汴潯⁫祓灭獯畩⁭䕄⁃〲㐰砮獬㨀⸮⸺㨮⸮䔺䄺灰楬慣楴湯䐠瑡㩡畑污潣浭䔺摵牯㩡瑡慴档䘺摥传瑵潬歯匠浹潰楳浵䐠䍅㈠〰⸴汸s"/>
    <hyperlink ref="CT2023" r:id="rId42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18" r:id="rId422" display="⸺㨮⸮⸺㨮㩅灁汰捩瑡潩⁮慄慴儺慵捬浯㩭畅潤慲愺瑴捡㩨敆⁤畏汴潯⁫祓灭獯畩⁭䕄⁃〲㐰砮獬㨀⸮⸺㨮⸮䔺䄺灰楬慣楴湯䐠瑡㩡畑污潣浭䔺摵牯㩡瑡慴档䘺摥传瑵潬歯匠浹潰楳浵䐠䍅㈠〰⸴汸s"/>
    <hyperlink ref="CT2020" r:id="rId42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22" r:id="rId424" display="⸺㨮⸮⸺㨮㩅灁汰捩瑡潩⁮慄慴儺慵捬浯㩭畅潤慲愺瑴捡㩨汭敨穴汥瘮晣㨀⸮⸺㨮⸮䔺䄺灰楬慣楴湯䐠瑡㩡畑污潣浭䔺摵牯㩡瑡慴档洺桬瑥敺⹬捶f"/>
    <hyperlink ref="CT2015" r:id="rId425" display="⸺㨮⸮⸺㨮㩅灁汰捩瑡潩⁮慄慴儺慵捬浯㩭畅潤慲愺瑴捡㩨敆⁤畏汴潯⁫祓灭獯畩⁭䕄⁃〲㐰砮獬㨀⸮⸺㨮⸮䔺䄺灰楬慣楴湯䐠瑡㩡畑污潣浭䔺摵牯㩡瑡慴档䘺摥传瑵潬歯匠浹潰楳浵䐠䍅㈠〰⸴汸s"/>
    <hyperlink ref="CT2017" r:id="rId42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19" r:id="rId427" display="⸺㨮⸮⸺㨮㩅灁汰捩瑡潩⁮慄慴儺慵捬浯㩭畅潤慲愺瑴捡㩨汭敨穴汥瘮晣㨀⸮⸺㨮⸮䔺䄺灰楬慣楴湯䐠瑡㩡畑污潣浭䔺摵牯㩡瑡慴档洺桬瑥敺⹬捶f"/>
    <hyperlink ref="CT2012" r:id="rId428" display="⸺㨮⸮⸺㨮㩅灁汰捩瑡潩⁮慄慴儺慵捬浯㩭畅潤慲愺瑴捡㩨敆⁤畏汴潯⁫祓灭獯畩⁭䕄⁃〲㐰砮獬㨀⸮⸺㨮⸮䔺䄺灰楬慣楴湯䐠瑡㩡畑污潣浭䔺摵牯㩡瑡慴档䘺摥传瑵潬歯匠浹潰楳浵䐠䍅㈠〰⸴汸s"/>
    <hyperlink ref="CT2014" r:id="rId42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16" r:id="rId430" display="⸺㨮⸮⸺㨮㩅灁汰捩瑡潩⁮慄慴儺慵捬浯㩭畅潤慲愺瑴捡㩨汭敨穴汥瘮晣㨀⸮⸺㨮⸮䔺䄺灰楬慣楴湯䐠瑡㩡畑污潣浭䔺摵牯㩡瑡慴档洺桬瑥敺⹬捶f"/>
    <hyperlink ref="CT2009" r:id="rId431" display="⸺㨮⸮⸺㨮㩅灁汰捩瑡潩⁮慄慴儺慵捬浯㩭畅潤慲愺瑴捡㩨敆⁤畏汴潯⁫祓灭獯畩⁭䕄⁃〲㐰砮獬㨀⸮⸺㨮⸮䔺䄺灰楬慣楴湯䐠瑡㩡畑污潣浭䔺摵牯㩡瑡慴档䘺摥传瑵潬歯匠浹潰楳浵䐠䍅㈠〰⸴汸s"/>
    <hyperlink ref="CT2011" r:id="rId43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13" r:id="rId433" display="⸺㨮⸮⸺㨮㩅灁汰捩瑡潩⁮慄慴儺慵捬浯㩭畅潤慲愺瑴捡㩨汭敨穴汥瘮晣㨀⸮⸺㨮⸮䔺䄺灰楬慣楴湯䐠瑡㩡畑污潣浭䔺摵牯㩡瑡慴档洺桬瑥敺⹬捶f"/>
    <hyperlink ref="CT2006" r:id="rId434" display="⸺㨮⸮⸺㨮㩅灁汰捩瑡潩⁮慄慴儺慵捬浯㩭畅潤慲愺瑴捡㩨敆⁤畏汴潯⁫祓灭獯畩⁭䕄⁃〲㐰砮獬㨀⸮⸺㨮⸮䔺䄺灰楬慣楴湯䐠瑡㩡畑污潣浭䔺摵牯㩡瑡慴档䘺摥传瑵潬歯匠浹潰楳浵䐠䍅㈠〰⸴汸s"/>
    <hyperlink ref="CT2008" r:id="rId43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10" r:id="rId436" display="⸺㨮⸮⸺㨮㩅灁汰捩瑡潩⁮慄慴儺慵捬浯㩭畅潤慲愺瑴捡㩨汭敨穴汥瘮晣㨀⸮⸺㨮⸮䔺䄺灰楬慣楴湯䐠瑡㩡畑污潣浭䔺摵牯㩡瑡慴档洺桬瑥敺⹬捶f"/>
    <hyperlink ref="CT2003" r:id="rId437" display="⸺㨮⸮⸺㨮㩅灁汰捩瑡潩⁮慄慴儺慵捬浯㩭畅潤慲愺瑴捡㩨汭敨穴汥瘮晣㨀⸮⸺㨮⸮䔺䄺灰楬慣楴湯䐠瑡㩡畑污潣浭䔺摵牯㩡瑡慴档洺桬瑥敺⹬捶f"/>
    <hyperlink ref="CT2005" r:id="rId43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07" r:id="rId439" display="⸺㨮⸮⸺㨮㩅灁汰捩瑡潩⁮慄慴儺慵捬浯㩭畅潤慲愺瑴捡㩨汭敨穴汥瘮晣㨀⸮⸺㨮⸮䔺䄺灰楬慣楴湯䐠瑡㩡畑污潣浭䔺摵牯㩡瑡慴档洺桬瑥敺⹬捶f"/>
    <hyperlink ref="CT1999" r:id="rId440" display="⸺㨮⸮⸺㨮㩅灁汰捩瑡潩⁮慄慴儺慵捬浯㩭畅潤慲愺瑴捡㩨敆⁤畏汴潯⁫祓灭獯畩⁭䕄⁃〲㐰砮獬㨀⸮⸺㨮⸮䔺䄺灰楬慣楴湯䐠瑡㩡畑污潣浭䔺摵牯㩡瑡慴档䘺摥传瑵潬歯匠浹潰楳浵䐠䍅㈠〰⸴汸s"/>
    <hyperlink ref="CT2001" r:id="rId44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996" r:id="rId442" display="⸺㨮⸮⸺㨮㩅灁汰捩瑡潩⁮慄慴儺慵捬浯㩭畅潤慲愺瑴捡㩨敆⁤畏汴潯⁫祓灭獯畩⁭䕄⁃〲㐰砮獬㨀⸮⸺㨮⸮䔺䄺灰楬慣楴湯䐠瑡㩡畑污潣浭䔺摵牯㩡瑡慴档䘺摥传瑵潬歯匠浹潰楳浵䐠䍅㈠〰⸴汸s"/>
    <hyperlink ref="CT1998" r:id="rId44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2000" r:id="rId444" display="⸺㨮⸮⸺㨮㩅灁汰捩瑡潩⁮慄慴儺慵捬浯㩭畅潤慲愺瑴捡㩨汭敨穴汥瘮晣㨀⸮⸺㨮⸮䔺䄺灰楬慣楴湯䐠瑡㩡畑污潣浭䔺摵牯㩡瑡慴档洺桬瑥敺⹬捶f"/>
    <hyperlink ref="CT1993" r:id="rId445" display="⸺㨮⸮⸺㨮㩅灁汰捩瑡潩⁮慄慴儺慵捬浯㩭畅潤慲愺瑴捡㩨敆⁤畏汴潯⁫祓灭獯畩⁭䕄⁃〲㐰砮獬㨀⸮⸺㨮⸮䔺䄺灰楬慣楴湯䐠瑡㩡畑污潣浭䔺摵牯㩡瑡慴档䘺摥传瑵潬歯匠浹潰楳浵䐠䍅㈠〰⸴汸s"/>
    <hyperlink ref="CT1995" r:id="rId44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997" r:id="rId447" display="⸺㨮⸮⸺㨮㩅灁汰捩瑡潩⁮慄慴儺慵捬浯㩭畅潤慲愺瑴捡㩨汭敨穴汥瘮晣㨀⸮⸺㨮⸮䔺䄺灰楬慣楴湯䐠瑡㩡畑污潣浭䔺摵牯㩡瑡慴档洺桬瑥敺⹬捶f"/>
    <hyperlink ref="CT1990" r:id="rId448" display="⸺㨮⸮⸺㨮㩅灁汰捩瑡潩⁮慄慴儺慵捬浯㩭畅潤慲愺瑴捡㩨敆⁤畏汴潯⁫祓灭獯畩⁭䕄⁃〲㐰砮獬㨀⸮⸺㨮⸮䔺䄺灰楬慣楴湯䐠瑡㩡畑污潣浭䔺摵牯㩡瑡慴档䘺摥传瑵潬歯匠浹潰楳浵䐠䍅㈠〰⸴汸s"/>
    <hyperlink ref="CT1992" r:id="rId44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994" r:id="rId450" display="⸺㨮⸮⸺㨮㩅灁汰捩瑡潩⁮慄慴儺慵捬浯㩭畅潤慲愺瑴捡㩨汭敨穴汥瘮晣㨀⸮⸺㨮⸮䔺䄺灰楬慣楴湯䐠瑡㩡畑污潣浭䔺摵牯㩡瑡慴档洺桬瑥敺⹬捶f"/>
    <hyperlink ref="CT1987" r:id="rId451" display="⸺㨮⸮⸺㨮㩅灁汰捩瑡潩⁮慄慴儺慵捬浯㩭畅潤慲愺瑴捡㩨敆⁤畏汴潯⁫祓灭獯畩⁭䕄⁃〲㐰砮獬㨀⸮⸺㨮⸮䔺䄺灰楬慣楴湯䐠瑡㩡畑污潣浭䔺摵牯㩡瑡慴档䘺摥传瑵潬歯匠浹潰楳浵䐠䍅㈠〰⸴汸s"/>
    <hyperlink ref="CT1989" r:id="rId45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991" r:id="rId453" display="⸺㨮⸮⸺㨮㩅灁汰捩瑡潩⁮慄慴儺慵捬浯㩭畅潤慲愺瑴捡㩨汭敨穴汥瘮晣㨀⸮⸺㨮⸮䔺䄺灰楬慣楴湯䐠瑡㩡畑污潣浭䔺摵牯㩡瑡慴档洺桬瑥敺⹬捶f"/>
    <hyperlink ref="CT1101" r:id="rId454" display="⸺㨮⸮⸺㨮㩅灁汰捩瑡潩⁮慄慴儺慵捬浯㩭畅潤慲愺瑴捡㩨敆⁤畏汴潯⁫祓灭獯畩⁭䕄⁃〲㐰砮獬㨀⸮⸺㨮⸮䔺䄺灰楬慣楴湯䐠瑡㩡畑污潣浭䔺摵牯㩡瑡慴档䘺摥传瑵潬歯匠浹潰楳浵䐠䍅㈠〰⸴汸s"/>
    <hyperlink ref="CT1103" r:id="rId45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105" r:id="rId456" display="⸺㨮⸮⸺㨮㩅灁汰捩瑡潩⁮慄慴儺慵捬浯㩭畅潤慲愺瑴捡㩨汭敨穴汥瘮晣㨀⸮⸺㨮⸮䔺䄺灰楬慣楴湯䐠瑡㩡畑污潣浭䔺摵牯㩡瑡慴档洺桬瑥敺⹬捶f"/>
    <hyperlink ref="CT1034" r:id="rId457" display="⸺㨮⸮⸺㨮㩅灁汰捩瑡潩⁮慄慴儺慵捬浯㩭畅潤慲愺瑴捡㩨敆⁤畏汴潯⁫祓灭獯畩⁭䕄⁃〲㐰砮獬㨀⸮⸺㨮⸮䔺䄺灰楬慣楴湯䐠瑡㩡畑污潣浭䔺摵牯㩡瑡慴档䘺摥传瑵潬歯匠浹潰楳浵䐠䍅㈠〰⸴汸s"/>
    <hyperlink ref="CT1036" r:id="rId45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38" r:id="rId459" display="⸺㨮⸮⸺㨮㩅灁汰捩瑡潩⁮慄慴儺慵捬浯㩭畅潤慲愺瑴捡㩨汭敨穴汥瘮晣㨀⸮⸺㨮⸮䔺䄺灰楬慣楴湯䐠瑡㩡畑污潣浭䔺摵牯㩡瑡慴档洺桬瑥敺⹬捶f"/>
    <hyperlink ref="CT1031" r:id="rId460" display="⸺㨮⸮⸺㨮㩅灁汰捩瑡潩⁮慄慴儺慵捬浯㩭畅潤慲愺瑴捡㩨敆⁤畏汴潯⁫祓灭獯畩⁭䕄⁃〲㐰砮獬㨀⸮⸺㨮⸮䔺䄺灰楬慣楴湯䐠瑡㩡畑污潣浭䔺摵牯㩡瑡慴档䘺摥传瑵潬歯匠浹潰楳浵䐠䍅㈠〰⸴汸s"/>
    <hyperlink ref="CT1033" r:id="rId46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35" r:id="rId462" display="⸺㨮⸮⸺㨮㩅灁汰捩瑡潩⁮慄慴儺慵捬浯㩭畅潤慲愺瑴捡㩨汭敨穴汥瘮晣㨀⸮⸺㨮⸮䔺䄺灰楬慣楴湯䐠瑡㩡畑污潣浭䔺摵牯㩡瑡慴档洺桬瑥敺⹬捶f"/>
    <hyperlink ref="CT1028" r:id="rId463" display="⸺㨮⸮⸺㨮㩅灁汰捩瑡潩⁮慄慴儺慵捬浯㩭畅潤慲愺瑴捡㩨敆⁤畏汴潯⁫祓灭獯畩⁭䕄⁃〲㐰砮獬㨀⸮⸺㨮⸮䔺䄺灰楬慣楴湯䐠瑡㩡畑污潣浭䔺摵牯㩡瑡慴档䘺摥传瑵潬歯匠浹潰楳浵䐠䍅㈠〰⸴汸s"/>
    <hyperlink ref="CT1030" r:id="rId46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32" r:id="rId465" display="⸺㨮⸮⸺㨮㩅灁汰捩瑡潩⁮慄慴儺慵捬浯㩭畅潤慲愺瑴捡㩨汭敨穴汥瘮晣㨀⸮⸺㨮⸮䔺䄺灰楬慣楴湯䐠瑡㩡畑污潣浭䔺摵牯㩡瑡慴档洺桬瑥敺⹬捶f"/>
    <hyperlink ref="CT1025" r:id="rId466" display="⸺㨮⸮⸺㨮㩅灁汰捩瑡潩⁮慄慴儺慵捬浯㩭畅潤慲愺瑴捡㩨敆⁤畏汴潯⁫祓灭獯畩⁭䕄⁃〲㐰砮獬㨀⸮⸺㨮⸮䔺䄺灰楬慣楴湯䐠瑡㩡畑污潣浭䔺摵牯㩡瑡慴档䘺摥传瑵潬歯匠浹潰楳浵䐠䍅㈠〰⸴汸s"/>
    <hyperlink ref="CT1027" r:id="rId46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29" r:id="rId468" display="⸺㨮⸮⸺㨮㩅灁汰捩瑡潩⁮慄慴儺慵捬浯㩭畅潤慲愺瑴捡㩨汭敨穴汥瘮晣㨀⸮⸺㨮⸮䔺䄺灰楬慣楴湯䐠瑡㩡畑污潣浭䔺摵牯㩡瑡慴档洺桬瑥敺⹬捶f"/>
    <hyperlink ref="CT1022" r:id="rId469" display="⸺㨮⸮⸺㨮㩅灁汰捩瑡潩⁮慄慴儺慵捬浯㩭畅潤慲愺瑴捡㩨敆⁤畏汴潯⁫祓灭獯畩⁭䕄⁃〲㐰砮獬㨀⸮⸺㨮⸮䔺䄺灰楬慣楴湯䐠瑡㩡畑污潣浭䔺摵牯㩡瑡慴档䘺摥传瑵潬歯匠浹潰楳浵䐠䍅㈠〰⸴汸s"/>
    <hyperlink ref="CT1024" r:id="rId47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26" r:id="rId471" display="⸺㨮⸮⸺㨮㩅灁汰捩瑡潩⁮慄慴儺慵捬浯㩭畅潤慲愺瑴捡㩨汭敨穴汥瘮晣㨀⸮⸺㨮⸮䔺䄺灰楬慣楴湯䐠瑡㩡畑污潣浭䔺摵牯㩡瑡慴档洺桬瑥敺⹬捶f"/>
    <hyperlink ref="CT1019" r:id="rId472" display="⸺㨮⸮⸺㨮㩅灁汰捩瑡潩⁮慄慴儺慵捬浯㩭畅潤慲愺瑴捡㩨汭敨穴汥瘮晣㨀⸮⸺㨮⸮䔺䄺灰楬慣楴湯䐠瑡㩡畑污潣浭䔺摵牯㩡瑡慴档洺桬瑥敺⹬捶f"/>
    <hyperlink ref="CT1021" r:id="rId47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23" r:id="rId474" display="⸺㨮⸮⸺㨮㩅灁汰捩瑡潩⁮慄慴儺慵捬浯㩭畅潤慲愺瑴捡㩨汭敨穴汥瘮晣㨀⸮⸺㨮⸮䔺䄺灰楬慣楴湯䐠瑡㩡畑污潣浭䔺摵牯㩡瑡慴档洺桬瑥敺⹬捶f"/>
    <hyperlink ref="CT1015" r:id="rId475" display="⸺㨮⸮⸺㨮㩅灁汰捩瑡潩⁮慄慴儺慵捬浯㩭畅潤慲愺瑴捡㩨敆⁤畏汴潯⁫祓灭獯畩⁭䕄⁃〲㐰砮獬㨀⸮⸺㨮⸮䔺䄺灰楬慣楴湯䐠瑡㩡畑污潣浭䔺摵牯㩡瑡慴档䘺摥传瑵潬歯匠浹潰楳浵䐠䍅㈠〰⸴汸s"/>
    <hyperlink ref="CT1017" r:id="rId47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12" r:id="rId477" display="⸺㨮⸮⸺㨮㩅灁汰捩瑡潩⁮慄慴儺慵捬浯㩭畅潤慲愺瑴捡㩨敆⁤畏汴潯⁫祓灭獯畩⁭䕄⁃〲㐰砮獬㨀⸮⸺㨮⸮䔺䄺灰楬慣楴湯䐠瑡㩡畑污潣浭䔺摵牯㩡瑡慴档䘺摥传瑵潬歯匠浹潰楳浵䐠䍅㈠〰⸴汸s"/>
    <hyperlink ref="CT1014" r:id="rId47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16" r:id="rId479" display="⸺㨮⸮⸺㨮㩅灁汰捩瑡潩⁮慄慴儺慵捬浯㩭畅潤慲愺瑴捡㩨汭敨穴汥瘮晣㨀⸮⸺㨮⸮䔺䄺灰楬慣楴湯䐠瑡㩡畑污潣浭䔺摵牯㩡瑡慴档洺桬瑥敺⹬捶f"/>
    <hyperlink ref="CT1009" r:id="rId480" display="⸺㨮⸮⸺㨮㩅灁汰捩瑡潩⁮慄慴儺慵捬浯㩭畅潤慲愺瑴捡㩨敆⁤畏汴潯⁫祓灭獯畩⁭䕄⁃〲㐰砮獬㨀⸮⸺㨮⸮䔺䄺灰楬慣楴湯䐠瑡㩡畑污潣浭䔺摵牯㩡瑡慴档䘺摥传瑵潬歯匠浹潰楳浵䐠䍅㈠〰⸴汸s"/>
    <hyperlink ref="CT1011" r:id="rId48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13" r:id="rId482" display="⸺㨮⸮⸺㨮㩅灁汰捩瑡潩⁮慄慴儺慵捬浯㩭畅潤慲愺瑴捡㩨汭敨穴汥瘮晣㨀⸮⸺㨮⸮䔺䄺灰楬慣楴湯䐠瑡㩡畑污潣浭䔺摵牯㩡瑡慴档洺桬瑥敺⹬捶f"/>
    <hyperlink ref="CT1006" r:id="rId483" display="⸺㨮⸮⸺㨮㩅灁汰捩瑡潩⁮慄慴儺慵捬浯㩭畅潤慲愺瑴捡㩨敆⁤畏汴潯⁫祓灭獯畩⁭䕄⁃〲㐰砮獬㨀⸮⸺㨮⸮䔺䄺灰楬慣楴湯䐠瑡㩡畑污潣浭䔺摵牯㩡瑡慴档䘺摥传瑵潬歯匠浹潰楳浵䐠䍅㈠〰⸴汸s"/>
    <hyperlink ref="CT1008" r:id="rId48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10" r:id="rId485" display="⸺㨮⸮⸺㨮㩅灁汰捩瑡潩⁮慄慴儺慵捬浯㩭畅潤慲愺瑴捡㩨汭敨穴汥瘮晣㨀⸮⸺㨮⸮䔺䄺灰楬慣楴湯䐠瑡㩡畑污潣浭䔺摵牯㩡瑡慴档洺桬瑥敺⹬捶f"/>
    <hyperlink ref="CT1003" r:id="rId486" display="⸺㨮⸮⸺㨮㩅灁汰捩瑡潩⁮慄慴儺慵捬浯㩭畅潤慲愺瑴捡㩨敆⁤畏汴潯⁫祓灭獯畩⁭䕄⁃〲㐰砮獬㨀⸮⸺㨮⸮䔺䄺灰楬慣楴湯䐠瑡㩡畑污潣浭䔺摵牯㩡瑡慴档䘺摥传瑵潬歯匠浹潰楳浵䐠䍅㈠〰⸴汸s"/>
    <hyperlink ref="CT1005" r:id="rId48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07" r:id="rId488" display="⸺㨮⸮⸺㨮㩅灁汰捩瑡潩⁮慄慴儺慵捬浯㩭畅潤慲愺瑴捡㩨汭敨穴汥瘮晣㨀⸮⸺㨮⸮䔺䄺灰楬慣楴湯䐠瑡㩡畑污潣浭䔺摵牯㩡瑡慴档洺桬瑥敺⹬捶f"/>
    <hyperlink ref="CT1000" r:id="rId489" display="⸺㨮⸮⸺㨮㩅灁汰捩瑡潩⁮慄慴儺慵捬浯㩭畅潤慲愺瑴捡㩨敆⁤畏汴潯⁫祓灭獯畩⁭䕄⁃〲㐰砮獬㨀⸮⸺㨮⸮䔺䄺灰楬慣楴湯䐠瑡㩡畑污潣浭䔺摵牯㩡瑡慴档䘺摥传瑵潬歯匠浹潰楳浵䐠䍅㈠〰⸴汸s"/>
    <hyperlink ref="CT1002" r:id="rId49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04" r:id="rId491" display="⸺㨮⸮⸺㨮㩅灁汰捩瑡潩⁮慄慴儺慵捬浯㩭畅潤慲愺瑴捡㩨汭敨穴汥瘮晣㨀⸮⸺㨮⸮䔺䄺灰楬慣楴湯䐠瑡㩡畑污潣浭䔺摵牯㩡瑡慴档洺桬瑥敺⹬捶f"/>
    <hyperlink ref="CT997" r:id="rId492" display="⸺㨮⸮⸺㨮㩅灁汰捩瑡潩⁮慄慴儺慵捬浯㩭畅潤慲愺瑴捡㩨汭敨穴汥瘮晣㨀⸮⸺㨮⸮䔺䄺灰楬慣楴湯䐠瑡㩡畑污潣浭䔺摵牯㩡瑡慴档洺桬瑥敺⹬捶f"/>
    <hyperlink ref="CT999" r:id="rId49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1001" r:id="rId494" display="⸺㨮⸮⸺㨮㩅灁汰捩瑡潩⁮慄慴儺慵捬浯㩭畅潤慲愺瑴捡㩨汭敨穴汥瘮晣㨀⸮⸺㨮⸮䔺䄺灰楬慣楴湯䐠瑡㩡畑污潣浭䔺摵牯㩡瑡慴档洺桬瑥敺⹬捶f"/>
    <hyperlink ref="CT993" r:id="rId495" display="⸺㨮⸮⸺㨮㩅灁汰捩瑡潩⁮慄慴儺慵捬浯㩭畅潤慲愺瑴捡㩨敆⁤畏汴潯⁫祓灭獯畩⁭䕄⁃〲㐰砮獬㨀⸮⸺㨮⸮䔺䄺灰楬慣楴湯䐠瑡㩡畑污潣浭䔺摵牯㩡瑡慴档䘺摥传瑵潬歯匠浹潰楳浵䐠䍅㈠〰⸴汸s"/>
    <hyperlink ref="CT995" r:id="rId49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90" r:id="rId497" display="⸺㨮⸮⸺㨮㩅灁汰捩瑡潩⁮慄慴儺慵捬浯㩭畅潤慲愺瑴捡㩨敆⁤畏汴潯⁫祓灭獯畩⁭䕄⁃〲㐰砮獬㨀⸮⸺㨮⸮䔺䄺灰楬慣楴湯䐠瑡㩡畑污潣浭䔺摵牯㩡瑡慴档䘺摥传瑵潬歯匠浹潰楳浵䐠䍅㈠〰⸴汸s"/>
    <hyperlink ref="CT992" r:id="rId49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94" r:id="rId499" display="⸺㨮⸮⸺㨮㩅灁汰捩瑡潩⁮慄慴儺慵捬浯㩭畅潤慲愺瑴捡㩨汭敨穴汥瘮晣㨀⸮⸺㨮⸮䔺䄺灰楬慣楴湯䐠瑡㩡畑污潣浭䔺摵牯㩡瑡慴档洺桬瑥敺⹬捶f"/>
    <hyperlink ref="CT987" r:id="rId500" display="⸺㨮⸮⸺㨮㩅灁汰捩瑡潩⁮慄慴儺慵捬浯㩭畅潤慲愺瑴捡㩨敆⁤畏汴潯⁫祓灭獯畩⁭䕄⁃〲㐰砮獬㨀⸮⸺㨮⸮䔺䄺灰楬慣楴湯䐠瑡㩡畑污潣浭䔺摵牯㩡瑡慴档䘺摥传瑵潬歯匠浹潰楳浵䐠䍅㈠〰⸴汸s"/>
    <hyperlink ref="CT989" r:id="rId50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91" r:id="rId502" display="⸺㨮⸮⸺㨮㩅灁汰捩瑡潩⁮慄慴儺慵捬浯㩭畅潤慲愺瑴捡㩨汭敨穴汥瘮晣㨀⸮⸺㨮⸮䔺䄺灰楬慣楴湯䐠瑡㩡畑污潣浭䔺摵牯㩡瑡慴档洺桬瑥敺⹬捶f"/>
    <hyperlink ref="CT984" r:id="rId503" display="⸺㨮⸮⸺㨮㩅灁汰捩瑡潩⁮慄慴儺慵捬浯㩭畅潤慲愺瑴捡㩨敆⁤畏汴潯⁫祓灭獯畩⁭䕄⁃〲㐰砮獬㨀⸮⸺㨮⸮䔺䄺灰楬慣楴湯䐠瑡㩡畑污潣浭䔺摵牯㩡瑡慴档䘺摥传瑵潬歯匠浹潰楳浵䐠䍅㈠〰⸴汸s"/>
    <hyperlink ref="CT986" r:id="rId50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88" r:id="rId505" display="⸺㨮⸮⸺㨮㩅灁汰捩瑡潩⁮慄慴儺慵捬浯㩭畅潤慲愺瑴捡㩨汭敨穴汥瘮晣㨀⸮⸺㨮⸮䔺䄺灰楬慣楴湯䐠瑡㩡畑污潣浭䔺摵牯㩡瑡慴档洺桬瑥敺⹬捶f"/>
    <hyperlink ref="CT967" r:id="rId506" display="⸺㨮⸮⸺㨮㩅灁汰捩瑡潩⁮慄慴儺慵捬浯㩭畅潤慲愺瑴捡㩨敆⁤畏汴潯⁫祓灭獯畩⁭䕄⁃〲㐰砮獬㨀⸮⸺㨮⸮䔺䄺灰楬慣楴湯䐠瑡㩡畑污潣浭䔺摵牯㩡瑡慴档䘺摥传瑵潬歯匠浹潰楳浵䐠䍅㈠〰⸴汸s"/>
    <hyperlink ref="CT969" r:id="rId50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71" r:id="rId508" display="⸺㨮⸮⸺㨮㩅灁汰捩瑡潩⁮慄慴儺慵捬浯㩭畅潤慲愺瑴捡㩨汭敨穴汥瘮晣㨀⸮⸺㨮⸮䔺䄺灰楬慣楴湯䐠瑡㩡畑污潣浭䔺摵牯㩡瑡慴档洺桬瑥敺⹬捶f"/>
    <hyperlink ref="CT964" r:id="rId509" display="⸺㨮⸮⸺㨮㩅灁汰捩瑡潩⁮慄慴儺慵捬浯㩭畅潤慲愺瑴捡㩨敆⁤畏汴潯⁫祓灭獯畩⁭䕄⁃〲㐰砮獬㨀⸮⸺㨮⸮䔺䄺灰楬慣楴湯䐠瑡㩡畑污潣浭䔺摵牯㩡瑡慴档䘺摥传瑵潬歯匠浹潰楳浵䐠䍅㈠〰⸴汸s"/>
    <hyperlink ref="CT966" r:id="rId51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68" r:id="rId511" display="⸺㨮⸮⸺㨮㩅灁汰捩瑡潩⁮慄慴儺慵捬浯㩭畅潤慲愺瑴捡㩨汭敨穴汥瘮晣㨀⸮⸺㨮⸮䔺䄺灰楬慣楴湯䐠瑡㩡畑污潣浭䔺摵牯㩡瑡慴档洺桬瑥敺⹬捶f"/>
    <hyperlink ref="CT961" r:id="rId512" display="⸺㨮⸮⸺㨮㩅灁汰捩瑡潩⁮慄慴儺慵捬浯㩭畅潤慲愺瑴捡㩨敆⁤畏汴潯⁫祓灭獯畩⁭䕄⁃〲㐰砮獬㨀⸮⸺㨮⸮䔺䄺灰楬慣楴湯䐠瑡㩡畑污潣浭䔺摵牯㩡瑡慴档䘺摥传瑵潬歯匠浹潰楳浵䐠䍅㈠〰⸴汸s"/>
    <hyperlink ref="CT963" r:id="rId51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65" r:id="rId514" display="⸺㨮⸮⸺㨮㩅灁汰捩瑡潩⁮慄慴儺慵捬浯㩭畅潤慲愺瑴捡㩨汭敨穴汥瘮晣㨀⸮⸺㨮⸮䔺䄺灰楬慣楴湯䐠瑡㩡畑污潣浭䔺摵牯㩡瑡慴档洺桬瑥敺⹬捶f"/>
    <hyperlink ref="CT958" r:id="rId515" display="⸺㨮⸮⸺㨮㩅灁汰捩瑡潩⁮慄慴儺慵捬浯㩭畅潤慲愺瑴捡㩨敆⁤畏汴潯⁫祓灭獯畩⁭䕄⁃〲㐰砮獬㨀⸮⸺㨮⸮䔺䄺灰楬慣楴湯䐠瑡㩡畑污潣浭䔺摵牯㩡瑡慴档䘺摥传瑵潬歯匠浹潰楳浵䐠䍅㈠〰⸴汸s"/>
    <hyperlink ref="CT960" r:id="rId51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62" r:id="rId517" display="⸺㨮⸮⸺㨮㩅灁汰捩瑡潩⁮慄慴儺慵捬浯㩭畅潤慲愺瑴捡㩨汭敨穴汥瘮晣㨀⸮⸺㨮⸮䔺䄺灰楬慣楴湯䐠瑡㩡畑污潣浭䔺摵牯㩡瑡慴档洺桬瑥敺⹬捶f"/>
    <hyperlink ref="CT955" r:id="rId518" display="⸺㨮⸮⸺㨮㩅灁汰捩瑡潩⁮慄慴儺慵捬浯㩭畅潤慲愺瑴捡㩨敆⁤畏汴潯⁫祓灭獯畩⁭䕄⁃〲㐰砮獬㨀⸮⸺㨮⸮䔺䄺灰楬慣楴湯䐠瑡㩡畑污潣浭䔺摵牯㩡瑡慴档䘺摥传瑵潬歯匠浹潰楳浵䐠䍅㈠〰⸴汸s"/>
    <hyperlink ref="CT957" r:id="rId51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59" r:id="rId520" display="⸺㨮⸮⸺㨮㩅灁汰捩瑡潩⁮慄慴儺慵捬浯㩭畅潤慲愺瑴捡㩨汭敨穴汥瘮晣㨀⸮⸺㨮⸮䔺䄺灰楬慣楴湯䐠瑡㩡畑污潣浭䔺摵牯㩡瑡慴档洺桬瑥敺⹬捶f"/>
    <hyperlink ref="CT952" r:id="rId521" display="⸺㨮⸮⸺㨮㩅灁汰捩瑡潩⁮慄慴儺慵捬浯㩭畅潤慲愺瑴捡㩨汭敨穴汥瘮晣㨀⸮⸺㨮⸮䔺䄺灰楬慣楴湯䐠瑡㩡畑污潣浭䔺摵牯㩡瑡慴档洺桬瑥敺⹬捶f"/>
    <hyperlink ref="CT954" r:id="rId52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56" r:id="rId523" display="⸺㨮⸮⸺㨮㩅灁汰捩瑡潩⁮慄慴儺慵捬浯㩭畅潤慲愺瑴捡㩨汭敨穴汥瘮晣㨀⸮⸺㨮⸮䔺䄺灰楬慣楴湯䐠瑡㩡畑污潣浭䔺摵牯㩡瑡慴档洺桬瑥敺⹬捶f"/>
    <hyperlink ref="CT948" r:id="rId524" display="⸺㨮⸮⸺㨮㩅灁汰捩瑡潩⁮慄慴儺慵捬浯㩭畅潤慲愺瑴捡㩨敆⁤畏汴潯⁫祓灭獯畩⁭䕄⁃〲㐰砮獬㨀⸮⸺㨮⸮䔺䄺灰楬慣楴湯䐠瑡㩡畑污潣浭䔺摵牯㩡瑡慴档䘺摥传瑵潬歯匠浹潰楳浵䐠䍅㈠〰⸴汸s"/>
    <hyperlink ref="CT950" r:id="rId52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45" r:id="rId526" display="⸺㨮⸮⸺㨮㩅灁汰捩瑡潩⁮慄慴儺慵捬浯㩭畅潤慲愺瑴捡㩨敆⁤畏汴潯⁫祓灭獯畩⁭䕄⁃〲㐰砮獬㨀⸮⸺㨮⸮䔺䄺灰楬慣楴湯䐠瑡㩡畑污潣浭䔺摵牯㩡瑡慴档䘺摥传瑵潬歯匠浹潰楳浵䐠䍅㈠〰⸴汸s"/>
    <hyperlink ref="CT947" r:id="rId52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49" r:id="rId528" display="⸺㨮⸮⸺㨮㩅灁汰捩瑡潩⁮慄慴儺慵捬浯㩭畅潤慲愺瑴捡㩨汭敨穴汥瘮晣㨀⸮⸺㨮⸮䔺䄺灰楬慣楴湯䐠瑡㩡畑污潣浭䔺摵牯㩡瑡慴档洺桬瑥敺⹬捶f"/>
    <hyperlink ref="CT942" r:id="rId529" display="⸺㨮⸮⸺㨮㩅灁汰捩瑡潩⁮慄慴儺慵捬浯㩭畅潤慲愺瑴捡㩨敆⁤畏汴潯⁫祓灭獯畩⁭䕄⁃〲㐰砮獬㨀⸮⸺㨮⸮䔺䄺灰楬慣楴湯䐠瑡㩡畑污潣浭䔺摵牯㩡瑡慴档䘺摥传瑵潬歯匠浹潰楳浵䐠䍅㈠〰⸴汸s"/>
    <hyperlink ref="CT944" r:id="rId53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46" r:id="rId531" display="⸺㨮⸮⸺㨮㩅灁汰捩瑡潩⁮慄慴儺慵捬浯㩭畅潤慲愺瑴捡㩨汭敨穴汥瘮晣㨀⸮⸺㨮⸮䔺䄺灰楬慣楴湯䐠瑡㩡畑污潣浭䔺摵牯㩡瑡慴档洺桬瑥敺⹬捶f"/>
    <hyperlink ref="CT939" r:id="rId532" display="⸺㨮⸮⸺㨮㩅灁汰捩瑡潩⁮慄慴儺慵捬浯㩭畅潤慲愺瑴捡㩨敆⁤畏汴潯⁫祓灭獯畩⁭䕄⁃〲㐰砮獬㨀⸮⸺㨮⸮䔺䄺灰楬慣楴湯䐠瑡㩡畑污潣浭䔺摵牯㩡瑡慴档䘺摥传瑵潬歯匠浹潰楳浵䐠䍅㈠〰⸴汸s"/>
    <hyperlink ref="CT941" r:id="rId53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43" r:id="rId534" display="⸺㨮⸮⸺㨮㩅灁汰捩瑡潩⁮慄慴儺慵捬浯㩭畅潤慲愺瑴捡㩨汭敨穴汥瘮晣㨀⸮⸺㨮⸮䔺䄺灰楬慣楴湯䐠瑡㩡畑污潣浭䔺摵牯㩡瑡慴档洺桬瑥敺⹬捶f"/>
    <hyperlink ref="CT936" r:id="rId535" display="⸺㨮⸮⸺㨮㩅灁汰捩瑡潩⁮慄慴儺慵捬浯㩭畅潤慲愺瑴捡㩨敆⁤畏汴潯⁫祓灭獯畩⁭䕄⁃〲㐰砮獬㨀⸮⸺㨮⸮䔺䄺灰楬慣楴湯䐠瑡㩡畑污潣浭䔺摵牯㩡瑡慴档䘺摥传瑵潬歯匠浹潰楳浵䐠䍅㈠〰⸴汸s"/>
    <hyperlink ref="CT938" r:id="rId53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40" r:id="rId537" display="⸺㨮⸮⸺㨮㩅灁汰捩瑡潩⁮慄慴儺慵捬浯㩭畅潤慲愺瑴捡㩨汭敨穴汥瘮晣㨀⸮⸺㨮⸮䔺䄺灰楬慣楴湯䐠瑡㩡畑污潣浭䔺摵牯㩡瑡慴档洺桬瑥敺⹬捶f"/>
    <hyperlink ref="CT933" r:id="rId538" display="⸺㨮⸮⸺㨮㩅灁汰捩瑡潩⁮慄慴儺慵捬浯㩭畅潤慲愺瑴捡㩨敆⁤畏汴潯⁫祓灭獯畩⁭䕄⁃〲㐰砮獬㨀⸮⸺㨮⸮䔺䄺灰楬慣楴湯䐠瑡㩡畑污潣浭䔺摵牯㩡瑡慴档䘺摥传瑵潬歯匠浹潰楳浵䐠䍅㈠〰⸴汸s"/>
    <hyperlink ref="CT935" r:id="rId53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37" r:id="rId540" display="⸺㨮⸮⸺㨮㩅灁汰捩瑡潩⁮慄慴儺慵捬浯㩭畅潤慲愺瑴捡㩨汭敨穴汥瘮晣㨀⸮⸺㨮⸮䔺䄺灰楬慣楴湯䐠瑡㩡畑污潣浭䔺摵牯㩡瑡慴档洺桬瑥敺⹬捶f"/>
    <hyperlink ref="CT930" r:id="rId541" display="⸺㨮⸮⸺㨮㩅灁汰捩瑡潩⁮慄慴儺慵捬浯㩭畅潤慲愺瑴捡㩨汭敨穴汥瘮晣㨀⸮⸺㨮⸮䔺䄺灰楬慣楴湯䐠瑡㩡畑污潣浭䔺摵牯㩡瑡慴档洺桬瑥敺⹬捶f"/>
    <hyperlink ref="CT932" r:id="rId54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34" r:id="rId543" display="⸺㨮⸮⸺㨮㩅灁汰捩瑡潩⁮慄慴儺慵捬浯㩭畅潤慲愺瑴捡㩨汭敨穴汥瘮晣㨀⸮⸺㨮⸮䔺䄺灰楬慣楴湯䐠瑡㩡畑污潣浭䔺摵牯㩡瑡慴档洺桬瑥敺⹬捶f"/>
    <hyperlink ref="CT926" r:id="rId544" display="⸺㨮⸮⸺㨮㩅灁汰捩瑡潩⁮慄慴儺慵捬浯㩭畅潤慲愺瑴捡㩨敆⁤畏汴潯⁫祓灭獯畩⁭䕄⁃〲㐰砮獬㨀⸮⸺㨮⸮䔺䄺灰楬慣楴湯䐠瑡㩡畑污潣浭䔺摵牯㩡瑡慴档䘺摥传瑵潬歯匠浹潰楳浵䐠䍅㈠〰⸴汸s"/>
    <hyperlink ref="CT928" r:id="rId54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23" r:id="rId546" display="⸺㨮⸮⸺㨮㩅灁汰捩瑡潩⁮慄慴儺慵捬浯㩭畅潤慲愺瑴捡㩨敆⁤畏汴潯⁫祓灭獯畩⁭䕄⁃〲㐰砮獬㨀⸮⸺㨮⸮䔺䄺灰楬慣楴湯䐠瑡㩡畑污潣浭䔺摵牯㩡瑡慴档䘺摥传瑵潬歯匠浹潰楳浵䐠䍅㈠〰⸴汸s"/>
    <hyperlink ref="CT925" r:id="rId54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27" r:id="rId548" display="⸺㨮⸮⸺㨮㩅灁汰捩瑡潩⁮慄慴儺慵捬浯㩭畅潤慲愺瑴捡㩨汭敨穴汥瘮晣㨀⸮⸺㨮⸮䔺䄺灰楬慣楴湯䐠瑡㩡畑污潣浭䔺摵牯㩡瑡慴档洺桬瑥敺⹬捶f"/>
    <hyperlink ref="CT920" r:id="rId549" display="⸺㨮⸮⸺㨮㩅灁汰捩瑡潩⁮慄慴儺慵捬浯㩭畅潤慲愺瑴捡㩨敆⁤畏汴潯⁫祓灭獯畩⁭䕄⁃〲㐰砮獬㨀⸮⸺㨮⸮䔺䄺灰楬慣楴湯䐠瑡㩡畑污潣浭䔺摵牯㩡瑡慴档䘺摥传瑵潬歯匠浹潰楳浵䐠䍅㈠〰⸴汸s"/>
    <hyperlink ref="CT922" r:id="rId55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24" r:id="rId551" display="⸺㨮⸮⸺㨮㩅灁汰捩瑡潩⁮慄慴儺慵捬浯㩭畅潤慲愺瑴捡㩨汭敨穴汥瘮晣㨀⸮⸺㨮⸮䔺䄺灰楬慣楴湯䐠瑡㩡畑污潣浭䔺摵牯㩡瑡慴档洺桬瑥敺⹬捶f"/>
    <hyperlink ref="CT917" r:id="rId552" display="⸺㨮⸮⸺㨮㩅灁汰捩瑡潩⁮慄慴儺慵捬浯㩭畅潤慲愺瑴捡㩨敆⁤畏汴潯⁫祓灭獯畩⁭䕄⁃〲㐰砮獬㨀⸮⸺㨮⸮䔺䄺灰楬慣楴湯䐠瑡㩡畑污潣浭䔺摵牯㩡瑡慴档䘺摥传瑵潬歯匠浹潰楳浵䐠䍅㈠〰⸴汸s"/>
    <hyperlink ref="CT919" r:id="rId55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21" r:id="rId554" display="⸺㨮⸮⸺㨮㩅灁汰捩瑡潩⁮慄慴儺慵捬浯㩭畅潤慲愺瑴捡㩨汭敨穴汥瘮晣㨀⸮⸺㨮⸮䔺䄺灰楬慣楴湯䐠瑡㩡畑污潣浭䔺摵牯㩡瑡慴档洺桬瑥敺⹬捶f"/>
    <hyperlink ref="CT914" r:id="rId555" display="⸺㨮⸮⸺㨮㩅灁汰捩瑡潩⁮慄慴儺慵捬浯㩭畅潤慲愺瑴捡㩨敆⁤畏汴潯⁫祓灭獯畩⁭䕄⁃〲㐰砮獬㨀⸮⸺㨮⸮䔺䄺灰楬慣楴湯䐠瑡㩡畑污潣浭䔺摵牯㩡瑡慴档䘺摥传瑵潬歯匠浹潰楳浵䐠䍅㈠〰⸴汸s"/>
    <hyperlink ref="CT916" r:id="rId55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18" r:id="rId557" display="⸺㨮⸮⸺㨮㩅灁汰捩瑡潩⁮慄慴儺慵捬浯㩭畅潤慲愺瑴捡㩨汭敨穴汥瘮晣㨀⸮⸺㨮⸮䔺䄺灰楬慣楴湯䐠瑡㩡畑污潣浭䔺摵牯㩡瑡慴档洺桬瑥敺⹬捶f"/>
    <hyperlink ref="CT900" r:id="rId558" display="⸺㨮⸮⸺㨮㩅灁汰捩瑡潩⁮慄慴儺慵捬浯㩭畅潤慲愺瑴捡㩨敆⁤畏汴潯⁫祓灭獯畩⁭䕄⁃〲㐰砮獬㨀⸮⸺㨮⸮䔺䄺灰楬慣楴湯䐠瑡㩡畑污潣浭䔺摵牯㩡瑡慴档䘺摥传瑵潬歯匠浹潰楳浵䐠䍅㈠〰⸴汸s"/>
    <hyperlink ref="CT902" r:id="rId55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04" r:id="rId560" display="⸺㨮⸮⸺㨮㩅灁汰捩瑡潩⁮慄慴儺慵捬浯㩭畅潤慲愺瑴捡㩨汭敨穴汥瘮晣㨀⸮⸺㨮⸮䔺䄺灰楬慣楴湯䐠瑡㩡畑污潣浭䔺摵牯㩡瑡慴档洺桬瑥敺⹬捶f"/>
    <hyperlink ref="CT897" r:id="rId561" display="⸺㨮⸮⸺㨮㩅灁汰捩瑡潩⁮慄慴儺慵捬浯㩭畅潤慲愺瑴捡㩨敆⁤畏汴潯⁫祓灭獯畩⁭䕄⁃〲㐰砮獬㨀⸮⸺㨮⸮䔺䄺灰楬慣楴湯䐠瑡㩡畑污潣浭䔺摵牯㩡瑡慴档䘺摥传瑵潬歯匠浹潰楳浵䐠䍅㈠〰⸴汸s"/>
    <hyperlink ref="CT899" r:id="rId56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901" r:id="rId563" display="⸺㨮⸮⸺㨮㩅灁汰捩瑡潩⁮慄慴儺慵捬浯㩭畅潤慲愺瑴捡㩨汭敨穴汥瘮晣㨀⸮⸺㨮⸮䔺䄺灰楬慣楴湯䐠瑡㩡畑污潣浭䔺摵牯㩡瑡慴档洺桬瑥敺⹬捶f"/>
    <hyperlink ref="CT894" r:id="rId564" display="⸺㨮⸮⸺㨮㩅灁汰捩瑡潩⁮慄慴儺慵捬浯㩭畅潤慲愺瑴捡㩨敆⁤畏汴潯⁫祓灭獯畩⁭䕄⁃〲㐰砮獬㨀⸮⸺㨮⸮䔺䄺灰楬慣楴湯䐠瑡㩡畑污潣浭䔺摵牯㩡瑡慴档䘺摥传瑵潬歯匠浹潰楳浵䐠䍅㈠〰⸴汸s"/>
    <hyperlink ref="CT896" r:id="rId56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98" r:id="rId566" display="⸺㨮⸮⸺㨮㩅灁汰捩瑡潩⁮慄慴儺慵捬浯㩭畅潤慲愺瑴捡㩨汭敨穴汥瘮晣㨀⸮⸺㨮⸮䔺䄺灰楬慣楴湯䐠瑡㩡畑污潣浭䔺摵牯㩡瑡慴档洺桬瑥敺⹬捶f"/>
    <hyperlink ref="CT891" r:id="rId567" display="⸺㨮⸮⸺㨮㩅灁汰捩瑡潩⁮慄慴儺慵捬浯㩭畅潤慲愺瑴捡㩨敆⁤畏汴潯⁫祓灭獯畩⁭䕄⁃〲㐰砮獬㨀⸮⸺㨮⸮䔺䄺灰楬慣楴湯䐠瑡㩡畑污潣浭䔺摵牯㩡瑡慴档䘺摥传瑵潬歯匠浹潰楳浵䐠䍅㈠〰⸴汸s"/>
    <hyperlink ref="CT893" r:id="rId56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95" r:id="rId569" display="⸺㨮⸮⸺㨮㩅灁汰捩瑡潩⁮慄慴儺慵捬浯㩭畅潤慲愺瑴捡㩨汭敨穴汥瘮晣㨀⸮⸺㨮⸮䔺䄺灰楬慣楴湯䐠瑡㩡畑污潣浭䔺摵牯㩡瑡慴档洺桬瑥敺⹬捶f"/>
    <hyperlink ref="CT888" r:id="rId570" display="⸺㨮⸮⸺㨮㩅灁汰捩瑡潩⁮慄慴儺慵捬浯㩭畅潤慲愺瑴捡㩨敆⁤畏汴潯⁫祓灭獯畩⁭䕄⁃〲㐰砮獬㨀⸮⸺㨮⸮䔺䄺灰楬慣楴湯䐠瑡㩡畑污潣浭䔺摵牯㩡瑡慴档䘺摥传瑵潬歯匠浹潰楳浵䐠䍅㈠〰⸴汸s"/>
    <hyperlink ref="CT890" r:id="rId57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92" r:id="rId572" display="⸺㨮⸮⸺㨮㩅灁汰捩瑡潩⁮慄慴儺慵捬浯㩭畅潤慲愺瑴捡㩨汭敨穴汥瘮晣㨀⸮⸺㨮⸮䔺䄺灰楬慣楴湯䐠瑡㩡畑污潣浭䔺摵牯㩡瑡慴档洺桬瑥敺⹬捶f"/>
    <hyperlink ref="CT885" r:id="rId573" display="⸺㨮⸮⸺㨮㩅灁汰捩瑡潩⁮慄慴儺慵捬浯㩭畅潤慲愺瑴捡㩨汭敨穴汥瘮晣㨀⸮⸺㨮⸮䔺䄺灰楬慣楴湯䐠瑡㩡畑污潣浭䔺摵牯㩡瑡慴档洺桬瑥敺⹬捶f"/>
    <hyperlink ref="CT887" r:id="rId57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89" r:id="rId575" display="⸺㨮⸮⸺㨮㩅灁汰捩瑡潩⁮慄慴儺慵捬浯㩭畅潤慲愺瑴捡㩨汭敨穴汥瘮晣㨀⸮⸺㨮⸮䔺䄺灰楬慣楴湯䐠瑡㩡畑污潣浭䔺摵牯㩡瑡慴档洺桬瑥敺⹬捶f"/>
    <hyperlink ref="CT881" r:id="rId576" display="⸺㨮⸮⸺㨮㩅灁汰捩瑡潩⁮慄慴儺慵捬浯㩭畅潤慲愺瑴捡㩨敆⁤畏汴潯⁫祓灭獯畩⁭䕄⁃〲㐰砮獬㨀⸮⸺㨮⸮䔺䄺灰楬慣楴湯䐠瑡㩡畑污潣浭䔺摵牯㩡瑡慴档䘺摥传瑵潬歯匠浹潰楳浵䐠䍅㈠〰⸴汸s"/>
    <hyperlink ref="CT883" r:id="rId57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78" r:id="rId578" display="⸺㨮⸮⸺㨮㩅灁汰捩瑡潩⁮慄慴儺慵捬浯㩭畅潤慲愺瑴捡㩨敆⁤畏汴潯⁫祓灭獯畩⁭䕄⁃〲㐰砮獬㨀⸮⸺㨮⸮䔺䄺灰楬慣楴湯䐠瑡㩡畑污潣浭䔺摵牯㩡瑡慴档䘺摥传瑵潬歯匠浹潰楳浵䐠䍅㈠〰⸴汸s"/>
    <hyperlink ref="CT880" r:id="rId57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82" r:id="rId580" display="⸺㨮⸮⸺㨮㩅灁汰捩瑡潩⁮慄慴儺慵捬浯㩭畅潤慲愺瑴捡㩨汭敨穴汥瘮晣㨀⸮⸺㨮⸮䔺䄺灰楬慣楴湯䐠瑡㩡畑污潣浭䔺摵牯㩡瑡慴档洺桬瑥敺⹬捶f"/>
    <hyperlink ref="CT875" r:id="rId581" display="⸺㨮⸮⸺㨮㩅灁汰捩瑡潩⁮慄慴儺慵捬浯㩭畅潤慲愺瑴捡㩨敆⁤畏汴潯⁫祓灭獯畩⁭䕄⁃〲㐰砮獬㨀⸮⸺㨮⸮䔺䄺灰楬慣楴湯䐠瑡㩡畑污潣浭䔺摵牯㩡瑡慴档䘺摥传瑵潬歯匠浹潰楳浵䐠䍅㈠〰⸴汸s"/>
    <hyperlink ref="CT877" r:id="rId58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79" r:id="rId583" display="⸺㨮⸮⸺㨮㩅灁汰捩瑡潩⁮慄慴儺慵捬浯㩭畅潤慲愺瑴捡㩨汭敨穴汥瘮晣㨀⸮⸺㨮⸮䔺䄺灰楬慣楴湯䐠瑡㩡畑污潣浭䔺摵牯㩡瑡慴档洺桬瑥敺⹬捶f"/>
    <hyperlink ref="CT872" r:id="rId584" display="⸺㨮⸮⸺㨮㩅灁汰捩瑡潩⁮慄慴儺慵捬浯㩭畅潤慲愺瑴捡㩨敆⁤畏汴潯⁫祓灭獯畩⁭䕄⁃〲㐰砮獬㨀⸮⸺㨮⸮䔺䄺灰楬慣楴湯䐠瑡㩡畑污潣浭䔺摵牯㩡瑡慴档䘺摥传瑵潬歯匠浹潰楳浵䐠䍅㈠〰⸴汸s"/>
    <hyperlink ref="CT874" r:id="rId58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76" r:id="rId586" display="⸺㨮⸮⸺㨮㩅灁汰捩瑡潩⁮慄慴儺慵捬浯㩭畅潤慲愺瑴捡㩨汭敨穴汥瘮晣㨀⸮⸺㨮⸮䔺䄺灰楬慣楴湯䐠瑡㩡畑污潣浭䔺摵牯㩡瑡慴档洺桬瑥敺⹬捶f"/>
    <hyperlink ref="CT869" r:id="rId587" display="⸺㨮⸮⸺㨮㩅灁汰捩瑡潩⁮慄慴儺慵捬浯㩭畅潤慲愺瑴捡㩨敆⁤畏汴潯⁫祓灭獯畩⁭䕄⁃〲㐰砮獬㨀⸮⸺㨮⸮䔺䄺灰楬慣楴湯䐠瑡㩡畑污潣浭䔺摵牯㩡瑡慴档䘺摥传瑵潬歯匠浹潰楳浵䐠䍅㈠〰⸴汸s"/>
    <hyperlink ref="CT871" r:id="rId58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73" r:id="rId589" display="⸺㨮⸮⸺㨮㩅灁汰捩瑡潩⁮慄慴儺慵捬浯㩭畅潤慲愺瑴捡㩨汭敨穴汥瘮晣㨀⸮⸺㨮⸮䔺䄺灰楬慣楴湯䐠瑡㩡畑污潣浭䔺摵牯㩡瑡慴档洺桬瑥敺⹬捶f"/>
    <hyperlink ref="CT866" r:id="rId590" display="⸺㨮⸮⸺㨮㩅灁汰捩瑡潩⁮慄慴儺慵捬浯㩭畅潤慲愺瑴捡㩨敆⁤畏汴潯⁫祓灭獯畩⁭䕄⁃〲㐰砮獬㨀⸮⸺㨮⸮䔺䄺灰楬慣楴湯䐠瑡㩡畑污潣浭䔺摵牯㩡瑡慴档䘺摥传瑵潬歯匠浹潰楳浵䐠䍅㈠〰⸴汸s"/>
    <hyperlink ref="CT868" r:id="rId59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70" r:id="rId592" display="⸺㨮⸮⸺㨮㩅灁汰捩瑡潩⁮慄慴儺慵捬浯㩭畅潤慲愺瑴捡㩨汭敨穴汥瘮晣㨀⸮⸺㨮⸮䔺䄺灰楬慣楴湯䐠瑡㩡畑污潣浭䔺摵牯㩡瑡慴档洺桬瑥敺⹬捶f"/>
    <hyperlink ref="CT863" r:id="rId593" display="⸺㨮⸮⸺㨮㩅灁汰捩瑡潩⁮慄慴儺慵捬浯㩭畅潤慲愺瑴捡㩨汭敨穴汥瘮晣㨀⸮⸺㨮⸮䔺䄺灰楬慣楴湯䐠瑡㩡畑污潣浭䔺摵牯㩡瑡慴档洺桬瑥敺⹬捶f"/>
    <hyperlink ref="CT865" r:id="rId59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67" r:id="rId595" display="⸺㨮⸮⸺㨮㩅灁汰捩瑡潩⁮慄慴儺慵捬浯㩭畅潤慲愺瑴捡㩨汭敨穴汥瘮晣㨀⸮⸺㨮⸮䔺䄺灰楬慣楴湯䐠瑡㩡畑污潣浭䔺摵牯㩡瑡慴档洺桬瑥敺⹬捶f"/>
    <hyperlink ref="CT859" r:id="rId596" display="⸺㨮⸮⸺㨮㩅灁汰捩瑡潩⁮慄慴儺慵捬浯㩭畅潤慲愺瑴捡㩨敆⁤畏汴潯⁫祓灭獯畩⁭䕄⁃〲㐰砮獬㨀⸮⸺㨮⸮䔺䄺灰楬慣楴湯䐠瑡㩡畑污潣浭䔺摵牯㩡瑡慴档䘺摥传瑵潬歯匠浹潰楳浵䐠䍅㈠〰⸴汸s"/>
    <hyperlink ref="CT861" r:id="rId59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56" r:id="rId598" display="⸺㨮⸮⸺㨮㩅灁汰捩瑡潩⁮慄慴儺慵捬浯㩭畅潤慲愺瑴捡㩨敆⁤畏汴潯⁫祓灭獯畩⁭䕄⁃〲㐰砮獬㨀⸮⸺㨮⸮䔺䄺灰楬慣楴湯䐠瑡㩡畑污潣浭䔺摵牯㩡瑡慴档䘺摥传瑵潬歯匠浹潰楳浵䐠䍅㈠〰⸴汸s"/>
    <hyperlink ref="CT858" r:id="rId59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60" r:id="rId600" display="⸺㨮⸮⸺㨮㩅灁汰捩瑡潩⁮慄慴儺慵捬浯㩭畅潤慲愺瑴捡㩨汭敨穴汥瘮晣㨀⸮⸺㨮⸮䔺䄺灰楬慣楴湯䐠瑡㩡畑污潣浭䔺摵牯㩡瑡慴档洺桬瑥敺⹬捶f"/>
    <hyperlink ref="CT853" r:id="rId601" display="⸺㨮⸮⸺㨮㩅灁汰捩瑡潩⁮慄慴儺慵捬浯㩭畅潤慲愺瑴捡㩨敆⁤畏汴潯⁫祓灭獯畩⁭䕄⁃〲㐰砮獬㨀⸮⸺㨮⸮䔺䄺灰楬慣楴湯䐠瑡㩡畑污潣浭䔺摵牯㩡瑡慴档䘺摥传瑵潬歯匠浹潰楳浵䐠䍅㈠〰⸴汸s"/>
    <hyperlink ref="CT855" r:id="rId60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57" r:id="rId603" display="⸺㨮⸮⸺㨮㩅灁汰捩瑡潩⁮慄慴儺慵捬浯㩭畅潤慲愺瑴捡㩨汭敨穴汥瘮晣㨀⸮⸺㨮⸮䔺䄺灰楬慣楴湯䐠瑡㩡畑污潣浭䔺摵牯㩡瑡慴档洺桬瑥敺⹬捶f"/>
    <hyperlink ref="CT850" r:id="rId604" display="⸺㨮⸮⸺㨮㩅灁汰捩瑡潩⁮慄慴儺慵捬浯㩭畅潤慲愺瑴捡㩨敆⁤畏汴潯⁫祓灭獯畩⁭䕄⁃〲㐰砮獬㨀⸮⸺㨮⸮䔺䄺灰楬慣楴湯䐠瑡㩡畑污潣浭䔺摵牯㩡瑡慴档䘺摥传瑵潬歯匠浹潰楳浵䐠䍅㈠〰⸴汸s"/>
    <hyperlink ref="CT852" r:id="rId60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54" r:id="rId606" display="⸺㨮⸮⸺㨮㩅灁汰捩瑡潩⁮慄慴儺慵捬浯㩭畅潤慲愺瑴捡㩨汭敨穴汥瘮晣㨀⸮⸺㨮⸮䔺䄺灰楬慣楴湯䐠瑡㩡畑污潣浭䔺摵牯㩡瑡慴档洺桬瑥敺⹬捶f"/>
    <hyperlink ref="CT847" r:id="rId607" display="⸺㨮⸮⸺㨮㩅灁汰捩瑡潩⁮慄慴儺慵捬浯㩭畅潤慲愺瑴捡㩨敆⁤畏汴潯⁫祓灭獯畩⁭䕄⁃〲㐰砮獬㨀⸮⸺㨮⸮䔺䄺灰楬慣楴湯䐠瑡㩡畑污潣浭䔺摵牯㩡瑡慴档䘺摥传瑵潬歯匠浹潰楳浵䐠䍅㈠〰⸴汸s"/>
    <hyperlink ref="CT849" r:id="rId60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851" r:id="rId609" display="⸺㨮⸮⸺㨮㩅灁汰捩瑡潩⁮慄慴儺慵捬浯㩭畅潤慲愺瑴捡㩨汭敨穴汥瘮晣㨀⸮⸺㨮⸮䔺䄺灰楬慣楴湯䐠瑡㩡畑污潣浭䔺摵牯㩡瑡慴档洺桬瑥敺⹬捶f"/>
    <hyperlink ref="CT656" r:id="rId610" display="⸺㨮⸮⸺㨮㩅灁汰捩瑡潩⁮慄慴儺慵捬浯㩭畅潤慲愺瑴捡㩨敆⁤畏汴潯⁫祓灭獯畩⁭䕄⁃〲㐰砮獬㨀⸮⸺㨮⸮䔺䄺灰楬慣楴湯䐠瑡㩡畑污潣浭䔺摵牯㩡瑡慴档䘺摥传瑵潬歯匠浹潰楳浵䐠䍅㈠〰⸴汸s"/>
    <hyperlink ref="CT658" r:id="rId61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60" r:id="rId612" display="⸺㨮⸮⸺㨮㩅灁汰捩瑡潩⁮慄慴儺慵捬浯㩭畅潤慲愺瑴捡㩨汭敨穴汥瘮晣㨀⸮⸺㨮⸮䔺䄺灰楬慣楴湯䐠瑡㩡畑污潣浭䔺摵牯㩡瑡慴档洺桬瑥敺⹬捶f"/>
    <hyperlink ref="CT657" r:id="rId613" display="⸺㨮⸮⸺㨮㩅灁汰捩瑡潩⁮慄慴儺慵捬浯㩭畅潤慲愺瑴捡㩨汭敨穴汥瘮晣㨀⸮⸺㨮⸮䔺䄺灰楬慣楴湯䐠瑡㩡畑污潣浭䔺摵牯㩡瑡慴档洺桬瑥敺⹬捶f"/>
    <hyperlink ref="CT659" r:id="rId614" display="⸺㨮⸮⸺㨮㩅灁汰捩瑡潩⁮慄慴儺慵捬浯㩭畅潤慲愺瑴捡㩨敆⁤畏汴潯⁫祓灭獯畩⁭䕄⁃〲㐰砮獬㨀⸮⸺㨮⸮䔺䄺灰楬慣楴湯䐠瑡㩡畑污潣浭䔺摵牯㩡瑡慴档䘺摥传瑵潬歯匠浹潰楳浵䐠䍅㈠〰⸴汸s"/>
    <hyperlink ref="CT661" r:id="rId61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62" r:id="rId616" display="⸺㨮⸮⸺㨮㩅灁汰捩瑡潩⁮慄慴儺慵捬浯㩭畅潤慲愺瑴捡㩨敆⁤畏汴潯⁫祓灭獯畩⁭䕄⁃〲㐰砮獬㨀⸮⸺㨮⸮䔺䄺灰楬慣楴湯䐠瑡㩡畑污潣浭䔺摵牯㩡瑡慴档䘺摥传瑵潬歯匠浹潰楳浵䐠䍅㈠〰⸴汸s"/>
    <hyperlink ref="CT663" r:id="rId617" display="⸺㨮⸮⸺㨮㩅灁汰捩瑡潩⁮慄慴儺慵捬浯㩭畅潤慲愺瑴捡㩨汭敨穴汥瘮晣㨀⸮⸺㨮⸮䔺䄺灰楬慣楴湯䐠瑡㩡畑污潣浭䔺摵牯㩡瑡慴档洺桬瑥敺⹬捶f"/>
    <hyperlink ref="CT664" r:id="rId618" display="⸺㨮⸮⸺㨮㩅灁汰捩瑡潩⁮慄慴儺慵捬浯㩭畅潤慲愺瑴捡㩨敆⁤畏汴潯⁫祓灭獯畩⁭䕄⁃〲㐰砮獬㨀⸮⸺㨮⸮䔺䄺灰楬慣楴湯䐠瑡㩡畑污潣浭䔺摵牯㩡瑡慴档䘺摥传瑵潬歯匠浹潰楳浵䐠䍅㈠〰⸴汸s"/>
    <hyperlink ref="CT665" r:id="rId619" display="⸺㨮⸮⸺㨮㩅灁汰捩瑡潩⁮慄慴儺慵捬浯㩭畅潤慲愺瑴捡㩨敆⁤畏汴潯⁫祓灭獯畩⁭䕄⁃〲㐰砮獬㨀⸮⸺㨮⸮䔺䄺灰楬慣楴湯䐠瑡㩡畑污潣浭䔺摵牯㩡瑡慴档䘺摥传瑵潬歯匠浹潰楳浵䐠䍅㈠〰⸴汸s"/>
    <hyperlink ref="CT666" r:id="rId620" display="⸺㨮⸮⸺㨮㩅灁汰捩瑡潩⁮慄慴儺慵捬浯㩭畅潤慲愺瑴捡㩨敆⁤畏汴潯⁫祓灭獯畩⁭䕄⁃〲㐰砮獬㨀⸮⸺㨮⸮䔺䄺灰楬慣楴湯䐠瑡㩡畑污潣浭䔺摵牯㩡瑡慴档䘺摥传瑵潬歯匠浹潰楳浵䐠䍅㈠〰⸴汸s"/>
    <hyperlink ref="CT667" r:id="rId621" display="⸺㨮⸮⸺㨮㩅灁汰捩瑡潩⁮慄慴儺慵捬浯㩭畅潤慲愺瑴捡㩨敆⁤畏汴潯⁫祓灭獯畩⁭䕄⁃〲㐰砮獬㨀⸮⸺㨮⸮䔺䄺灰楬慣楴湯䐠瑡㩡畑污潣浭䔺摵牯㩡瑡慴档䘺摥传瑵潬歯匠浹潰楳浵䐠䍅㈠〰⸴汸s"/>
    <hyperlink ref="CT668" r:id="rId622" display="⸺㨮⸮⸺㨮㩅灁汰捩瑡潩⁮慄慴儺慵捬浯㩭畅潤慲愺瑴捡㩨敆⁤畏汴潯⁫祓灭獯畩⁭䕄⁃〲㐰砮獬㨀⸮⸺㨮⸮䔺䄺灰楬慣楴湯䐠瑡㩡畑污潣浭䔺摵牯㩡瑡慴档䘺摥传瑵潬歯匠浹潰楳浵䐠䍅㈠〰⸴汸s"/>
    <hyperlink ref="CT669" r:id="rId623" display="⸺㨮⸮⸺㨮㩅灁汰捩瑡潩⁮慄慴儺慵捬浯㩭畅潤慲愺瑴捡㩨敆⁤畏汴潯⁫祓灭獯畩⁭䕄⁃〲㐰砮獬㨀⸮⸺㨮⸮䔺䄺灰楬慣楴湯䐠瑡㩡畑污潣浭䔺摵牯㩡瑡慴档䘺摥传瑵潬歯匠浹潰楳浵䐠䍅㈠〰⸴汸s"/>
    <hyperlink ref="CT670" r:id="rId624" display="⸺㨮⸮⸺㨮㩅灁汰捩瑡潩⁮慄慴儺慵捬浯㩭畅潤慲愺瑴捡㩨敆⁤畏汴潯⁫祓灭獯畩⁭䕄⁃〲㐰砮獬㨀⸮⸺㨮⸮䔺䄺灰楬慣楴湯䐠瑡㩡畑污潣浭䔺摵牯㩡瑡慴档䘺摥传瑵潬歯匠浹潰楳浵䐠䍅㈠〰⸴汸s"/>
    <hyperlink ref="CT671" r:id="rId625" display="⸺㨮⸮⸺㨮㩅灁汰捩瑡潩⁮慄慴儺慵捬浯㩭畅潤慲愺瑴捡㩨敆⁤畏汴潯⁫祓灭獯畩⁭䕄⁃〲㐰砮獬㨀⸮⸺㨮⸮䔺䄺灰楬慣楴湯䐠瑡㩡畑污潣浭䔺摵牯㩡瑡慴档䘺摥传瑵潬歯匠浹潰楳浵䐠䍅㈠〰⸴汸s"/>
    <hyperlink ref="CT672" r:id="rId626" display="⸺㨮⸮⸺㨮㩅灁汰捩瑡潩⁮慄慴儺慵捬浯㩭畅潤慲愺瑴捡㩨敆⁤畏汴潯⁫祓灭獯畩⁭䕄⁃〲㐰砮獬㨀⸮⸺㨮⸮䔺䄺灰楬慣楴湯䐠瑡㩡畑污潣浭䔺摵牯㩡瑡慴档䘺摥传瑵潬歯匠浹潰楳浵䐠䍅㈠〰⸴汸s"/>
    <hyperlink ref="CT673" r:id="rId627" display="⸺㨮⸮⸺㨮㩅灁汰捩瑡潩⁮慄慴儺慵捬浯㩭畅潤慲愺瑴捡㩨敆⁤畏汴潯⁫祓灭獯畩⁭䕄⁃〲㐰砮獬㨀⸮⸺㨮⸮䔺䄺灰楬慣楴湯䐠瑡㩡畑污潣浭䔺摵牯㩡瑡慴档䘺摥传瑵潬歯匠浹潰楳浵䐠䍅㈠〰⸴汸s"/>
    <hyperlink ref="CT674" r:id="rId62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75" r:id="rId62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76" r:id="rId630" display="⸺㨮⸮⸺㨮㩅灁汰捩瑡潩⁮慄慴儺慵捬浯㩭畅潤慲愺瑴捡㩨汭敨穴汥瘮晣㨀⸮⸺㨮⸮䔺䄺灰楬慣楴湯䐠瑡㩡畑污潣浭䔺摵牯㩡瑡慴档洺桬瑥敺⹬捶f"/>
    <hyperlink ref="CT677" r:id="rId631" display="⸺㨮⸮⸺㨮㩅灁汰捩瑡潩⁮慄慴儺慵捬浯㩭畅潤慲愺瑴捡㩨汭敨穴汥瘮晣㨀⸮⸺㨮⸮䔺䄺灰楬慣楴湯䐠瑡㩡畑污潣浭䔺摵牯㩡瑡慴档洺桬瑥敺⹬捶f"/>
    <hyperlink ref="CT653" r:id="rId632" display="⸺㨮⸮⸺㨮㩅灁汰捩瑡潩⁮慄慴儺慵捬浯㩭畅潤慲愺瑴捡㩨敆⁤畏汴潯⁫祓灭獯畩⁭䕄⁃〲㐰砮獬㨀⸮⸺㨮⸮䔺䄺灰楬慣楴湯䐠瑡㩡畑污潣浭䔺摵牯㩡瑡慴档䘺摥传瑵潬歯匠浹潰楳浵䐠䍅㈠〰⸴汸s"/>
    <hyperlink ref="CT655" r:id="rId63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50" r:id="rId634" display="⸺㨮⸮⸺㨮㩅灁汰捩瑡潩⁮慄慴儺慵捬浯㩭畅潤慲愺瑴捡㩨敆⁤畏汴潯⁫祓灭獯畩⁭䕄⁃〲㐰砮獬㨀⸮⸺㨮⸮䔺䄺灰楬慣楴湯䐠瑡㩡畑污潣浭䔺摵牯㩡瑡慴档䘺摥传瑵潬歯匠浹潰楳浵䐠䍅㈠〰⸴汸s"/>
    <hyperlink ref="CT652" r:id="rId63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54" r:id="rId636" display="⸺㨮⸮⸺㨮㩅灁汰捩瑡潩⁮慄慴儺慵捬浯㩭畅潤慲愺瑴捡㩨汭敨穴汥瘮晣㨀⸮⸺㨮⸮䔺䄺灰楬慣楴湯䐠瑡㩡畑污潣浭䔺摵牯㩡瑡慴档洺桬瑥敺⹬捶f"/>
    <hyperlink ref="CT647" r:id="rId637" display="⸺㨮⸮⸺㨮㩅灁汰捩瑡潩⁮慄慴儺慵捬浯㩭畅潤慲愺瑴捡㩨敆⁤畏汴潯⁫祓灭獯畩⁭䕄⁃〲㐰砮獬㨀⸮⸺㨮⸮䔺䄺灰楬慣楴湯䐠瑡㩡畑污潣浭䔺摵牯㩡瑡慴档䘺摥传瑵潬歯匠浹潰楳浵䐠䍅㈠〰⸴汸s"/>
    <hyperlink ref="CT649" r:id="rId63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51" r:id="rId639" display="⸺㨮⸮⸺㨮㩅灁汰捩瑡潩⁮慄慴儺慵捬浯㩭畅潤慲愺瑴捡㩨汭敨穴汥瘮晣㨀⸮⸺㨮⸮䔺䄺灰楬慣楴湯䐠瑡㩡畑污潣浭䔺摵牯㩡瑡慴档洺桬瑥敺⹬捶f"/>
    <hyperlink ref="CT644" r:id="rId640" display="⸺㨮⸮⸺㨮㩅灁汰捩瑡潩⁮慄慴儺慵捬浯㩭畅潤慲愺瑴捡㩨汭敨穴汥瘮晣㨀⸮⸺㨮⸮䔺䄺灰楬慣楴湯䐠瑡㩡畑污潣浭䔺摵牯㩡瑡慴档洺桬瑥敺⹬捶f"/>
    <hyperlink ref="CT646" r:id="rId64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48" r:id="rId642" display="⸺㨮⸮⸺㨮㩅灁汰捩瑡潩⁮慄慴儺慵捬浯㩭畅潤慲愺瑴捡㩨汭敨穴汥瘮晣㨀⸮⸺㨮⸮䔺䄺灰楬慣楴湯䐠瑡㩡畑污潣浭䔺摵牯㩡瑡慴档洺桬瑥敺⹬捶f"/>
    <hyperlink ref="CT640" r:id="rId643" display="⸺㨮⸮⸺㨮㩅灁汰捩瑡潩⁮慄慴儺慵捬浯㩭畅潤慲愺瑴捡㩨敆⁤畏汴潯⁫祓灭獯畩⁭䕄⁃〲㐰砮獬㨀⸮⸺㨮⸮䔺䄺灰楬慣楴湯䐠瑡㩡畑污潣浭䔺摵牯㩡瑡慴档䘺摥传瑵潬歯匠浹潰楳浵䐠䍅㈠〰⸴汸s"/>
    <hyperlink ref="CT642" r:id="rId64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37" r:id="rId645" display="⸺㨮⸮⸺㨮㩅灁汰捩瑡潩⁮慄慴儺慵捬浯㩭畅潤慲愺瑴捡㩨敆⁤畏汴潯⁫祓灭獯畩⁭䕄⁃〲㐰砮獬㨀⸮⸺㨮⸮䔺䄺灰楬慣楴湯䐠瑡㩡畑污潣浭䔺摵牯㩡瑡慴档䘺摥传瑵潬歯匠浹潰楳浵䐠䍅㈠〰⸴汸s"/>
    <hyperlink ref="CT639" r:id="rId64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41" r:id="rId647" display="⸺㨮⸮⸺㨮㩅灁汰捩瑡潩⁮慄慴儺慵捬浯㩭畅潤慲愺瑴捡㩨汭敨穴汥瘮晣㨀⸮⸺㨮⸮䔺䄺灰楬慣楴湯䐠瑡㩡畑污潣浭䔺摵牯㩡瑡慴档洺桬瑥敺⹬捶f"/>
    <hyperlink ref="CT636" r:id="rId64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38" r:id="rId649" display="⸺㨮⸮⸺㨮㩅灁汰捩瑡潩⁮慄慴儺慵捬浯㩭畅潤慲愺瑴捡㩨汭敨穴汥瘮晣㨀⸮⸺㨮⸮䔺䄺灰楬慣楴湯䐠瑡㩡畑污潣浭䔺摵牯㩡瑡慴档洺桬瑥敺⹬捶f"/>
    <hyperlink ref="CT631" r:id="rId650" display="⸺㨮⸮⸺㨮㩅灁汰捩瑡潩⁮慄慴儺慵捬浯㩭畅潤慲愺瑴捡㩨敆⁤畏汴潯⁫祓灭獯畩⁭䕄⁃〲㐰砮獬㨀⸮⸺㨮⸮䔺䄺灰楬慣楴湯䐠瑡㩡畑污潣浭䔺摵牯㩡瑡慴档䘺摥传瑵潬歯匠浹潰楳浵䐠䍅㈠〰⸴汸s"/>
    <hyperlink ref="CT633" r:id="rId65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35" r:id="rId652" display="⸺㨮⸮⸺㨮㩅灁汰捩瑡潩⁮慄慴儺慵捬浯㩭畅潤慲愺瑴捡㩨汭敨穴汥瘮晣㨀⸮⸺㨮⸮䔺䄺灰楬慣楴湯䐠瑡㩡畑污潣浭䔺摵牯㩡瑡慴档洺桬瑥敺⹬捶f"/>
    <hyperlink ref="CT628" r:id="rId653" display="⸺㨮⸮⸺㨮㩅灁汰捩瑡潩⁮慄慴儺慵捬浯㩭畅潤慲愺瑴捡㩨敆⁤畏汴潯⁫祓灭獯畩⁭䕄⁃〲㐰砮獬㨀⸮⸺㨮⸮䔺䄺灰楬慣楴湯䐠瑡㩡畑污潣浭䔺摵牯㩡瑡慴档䘺摥传瑵潬歯匠浹潰楳浵䐠䍅㈠〰⸴汸s"/>
    <hyperlink ref="CT630" r:id="rId65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32" r:id="rId655" display="⸺㨮⸮⸺㨮㩅灁汰捩瑡潩⁮慄慴儺慵捬浯㩭畅潤慲愺瑴捡㩨汭敨穴汥瘮晣㨀⸮⸺㨮⸮䔺䄺灰楬慣楴湯䐠瑡㩡畑污潣浭䔺摵牯㩡瑡慴档洺桬瑥敺⹬捶f"/>
    <hyperlink ref="CT625" r:id="rId656" display="⸺㨮⸮⸺㨮㩅灁汰捩瑡潩⁮慄慴儺慵捬浯㩭畅潤慲愺瑴捡㩨敆⁤畏汴潯⁫祓灭獯畩⁭䕄⁃〲㐰砮獬㨀⸮⸺㨮⸮䔺䄺灰楬慣楴湯䐠瑡㩡畑污潣浭䔺摵牯㩡瑡慴档䘺摥传瑵潬歯匠浹潰楳浵䐠䍅㈠〰⸴汸s"/>
    <hyperlink ref="CT627" r:id="rId65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29" r:id="rId658" display="⸺㨮⸮⸺㨮㩅灁汰捩瑡潩⁮慄慴儺慵捬浯㩭畅潤慲愺瑴捡㩨汭敨穴汥瘮晣㨀⸮⸺㨮⸮䔺䄺灰楬慣楴湯䐠瑡㩡畑污潣浭䔺摵牯㩡瑡慴档洺桬瑥敺⹬捶f"/>
    <hyperlink ref="CT622" r:id="rId659" display="⸺㨮⸮⸺㨮㩅灁汰捩瑡潩⁮慄慴儺慵捬浯㩭畅潤慲愺瑴捡㩨汭敨穴汥瘮晣㨀⸮⸺㨮⸮䔺䄺灰楬慣楴湯䐠瑡㩡畑污潣浭䔺摵牯㩡瑡慴档洺桬瑥敺⹬捶f"/>
    <hyperlink ref="CT624" r:id="rId66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26" r:id="rId661" display="⸺㨮⸮⸺㨮㩅灁汰捩瑡潩⁮慄慴儺慵捬浯㩭畅潤慲愺瑴捡㩨汭敨穴汥瘮晣㨀⸮⸺㨮⸮䔺䄺灰楬慣楴湯䐠瑡㩡畑污潣浭䔺摵牯㩡瑡慴档洺桬瑥敺⹬捶f"/>
    <hyperlink ref="CT618" r:id="rId662" display="⸺㨮⸮⸺㨮㩅灁汰捩瑡潩⁮慄慴儺慵捬浯㩭畅潤慲愺瑴捡㩨敆⁤畏汴潯⁫祓灭獯畩⁭䕄⁃〲㐰砮獬㨀⸮⸺㨮⸮䔺䄺灰楬慣楴湯䐠瑡㩡畑污潣浭䔺摵牯㩡瑡慴档䘺摥传瑵潬歯匠浹潰楳浵䐠䍅㈠〰⸴汸s"/>
    <hyperlink ref="CT620" r:id="rId66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15" r:id="rId664" display="⸺㨮⸮⸺㨮㩅灁汰捩瑡潩⁮慄慴儺慵捬浯㩭畅潤慲愺瑴捡㩨敆⁤畏汴潯⁫祓灭獯畩⁭䕄⁃〲㐰砮獬㨀⸮⸺㨮⸮䔺䄺灰楬慣楴湯䐠瑡㩡畑污潣浭䔺摵牯㩡瑡慴档䘺摥传瑵潬歯匠浹潰楳浵䐠䍅㈠〰⸴汸s"/>
    <hyperlink ref="CT617" r:id="rId66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19" r:id="rId666" display="⸺㨮⸮⸺㨮㩅灁汰捩瑡潩⁮慄慴儺慵捬浯㩭畅潤慲愺瑴捡㩨汭敨穴汥瘮晣㨀⸮⸺㨮⸮䔺䄺灰楬慣楴湯䐠瑡㩡畑污潣浭䔺摵牯㩡瑡慴档洺桬瑥敺⹬捶f"/>
    <hyperlink ref="CT612" r:id="rId667" display="⸺㨮⸮⸺㨮㩅灁汰捩瑡潩⁮慄慴儺慵捬浯㩭畅潤慲愺瑴捡㩨敆⁤畏汴潯⁫祓灭獯畩⁭䕄⁃〲㐰砮獬㨀⸮⸺㨮⸮䔺䄺灰楬慣楴湯䐠瑡㩡畑污潣浭䔺摵牯㩡瑡慴档䘺摥传瑵潬歯匠浹潰楳浵䐠䍅㈠〰⸴汸s"/>
    <hyperlink ref="CT614" r:id="rId66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16" r:id="rId669" display="⸺㨮⸮⸺㨮㩅灁汰捩瑡潩⁮慄慴儺慵捬浯㩭畅潤慲愺瑴捡㩨汭敨穴汥瘮晣㨀⸮⸺㨮⸮䔺䄺灰楬慣楴湯䐠瑡㩡畑污潣浭䔺摵牯㩡瑡慴档洺桬瑥敺⹬捶f"/>
    <hyperlink ref="CT609" r:id="rId670" display="⸺㨮⸮⸺㨮㩅灁汰捩瑡潩⁮慄慴儺慵捬浯㩭畅潤慲愺瑴捡㩨敆⁤畏汴潯⁫祓灭獯畩⁭䕄⁃〲㐰砮獬㨀⸮⸺㨮⸮䔺䄺灰楬慣楴湯䐠瑡㩡畑污潣浭䔺摵牯㩡瑡慴档䘺摥传瑵潬歯匠浹潰楳浵䐠䍅㈠〰⸴汸s"/>
    <hyperlink ref="CT611" r:id="rId67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13" r:id="rId672" display="⸺㨮⸮⸺㨮㩅灁汰捩瑡潩⁮慄慴儺慵捬浯㩭畅潤慲愺瑴捡㩨汭敨穴汥瘮晣㨀⸮⸺㨮⸮䔺䄺灰楬慣楴湯䐠瑡㩡畑污潣浭䔺摵牯㩡瑡慴档洺桬瑥敺⹬捶f"/>
    <hyperlink ref="CT606" r:id="rId673" display="⸺㨮⸮⸺㨮㩅灁汰捩瑡潩⁮慄慴儺慵捬浯㩭畅潤慲愺瑴捡㩨敆⁤畏汴潯⁫祓灭獯畩⁭䕄⁃〲㐰砮獬㨀⸮⸺㨮⸮䔺䄺灰楬慣楴湯䐠瑡㩡畑污潣浭䔺摵牯㩡瑡慴档䘺摥传瑵潬歯匠浹潰楳浵䐠䍅㈠〰⸴汸s"/>
    <hyperlink ref="CT608" r:id="rId674"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610" r:id="rId675" display="⸺㨮⸮⸺㨮㩅灁汰捩瑡潩⁮慄慴儺慵捬浯㩭畅潤慲愺瑴捡㩨汭敨穴汥瘮晣㨀⸮⸺㨮⸮䔺䄺灰楬慣楴湯䐠瑡㩡畑污潣浭䔺摵牯㩡瑡慴档洺桬瑥敺⹬捶f"/>
    <hyperlink ref="CT592" r:id="rId676" display="⸺㨮⸮⸺㨮㩅灁汰捩瑡潩⁮慄慴儺慵捬浯㩭畅潤慲愺瑴捡㩨敆⁤畏汴潯⁫祓灭獯畩⁭䕄⁃〲㐰砮獬㨀⸮⸺㨮⸮䔺䄺灰楬慣楴湯䐠瑡㩡畑污潣浭䔺摵牯㩡瑡慴档䘺摥传瑵潬歯匠浹潰楳浵䐠䍅㈠〰⸴汸s"/>
    <hyperlink ref="CT594" r:id="rId67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96" r:id="rId678" display="⸺㨮⸮⸺㨮㩅灁汰捩瑡潩⁮慄慴儺慵捬浯㩭畅潤慲愺瑴捡㩨汭敨穴汥瘮晣㨀⸮⸺㨮⸮䔺䄺灰楬慣楴湯䐠瑡㩡畑污潣浭䔺摵牯㩡瑡慴档洺桬瑥敺⹬捶f"/>
    <hyperlink ref="CT589" r:id="rId679" display="⸺㨮⸮⸺㨮㩅灁汰捩瑡潩⁮慄慴儺慵捬浯㩭畅潤慲愺瑴捡㩨敆⁤畏汴潯⁫祓灭獯畩⁭䕄⁃〲㐰砮獬㨀⸮⸺㨮⸮䔺䄺灰楬慣楴湯䐠瑡㩡畑污潣浭䔺摵牯㩡瑡慴档䘺摥传瑵潬歯匠浹潰楳浵䐠䍅㈠〰⸴汸s"/>
    <hyperlink ref="CT591" r:id="rId68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93" r:id="rId681" display="⸺㨮⸮⸺㨮㩅灁汰捩瑡潩⁮慄慴儺慵捬浯㩭畅潤慲愺瑴捡㩨汭敨穴汥瘮晣㨀⸮⸺㨮⸮䔺䄺灰楬慣楴湯䐠瑡㩡畑污潣浭䔺摵牯㩡瑡慴档洺桬瑥敺⹬捶f"/>
    <hyperlink ref="CT586" r:id="rId682" display="⸺㨮⸮⸺㨮㩅灁汰捩瑡潩⁮慄慴儺慵捬浯㩭畅潤慲愺瑴捡㩨敆⁤畏汴潯⁫祓灭獯畩⁭䕄⁃〲㐰砮獬㨀⸮⸺㨮⸮䔺䄺灰楬慣楴湯䐠瑡㩡畑污潣浭䔺摵牯㩡瑡慴档䘺摥传瑵潬歯匠浹潰楳浵䐠䍅㈠〰⸴汸s"/>
    <hyperlink ref="CT588" r:id="rId68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90" r:id="rId684" display="⸺㨮⸮⸺㨮㩅灁汰捩瑡潩⁮慄慴儺慵捬浯㩭畅潤慲愺瑴捡㩨汭敨穴汥瘮晣㨀⸮⸺㨮⸮䔺䄺灰楬慣楴湯䐠瑡㩡畑污潣浭䔺摵牯㩡瑡慴档洺桬瑥敺⹬捶f"/>
    <hyperlink ref="CT583" r:id="rId685" display="⸺㨮⸮⸺㨮㩅灁汰捩瑡潩⁮慄慴儺慵捬浯㩭畅潤慲愺瑴捡㩨敆⁤畏汴潯⁫祓灭獯畩⁭䕄⁃〲㐰砮獬㨀⸮⸺㨮⸮䔺䄺灰楬慣楴湯䐠瑡㩡畑污潣浭䔺摵牯㩡瑡慴档䘺摥传瑵潬歯匠浹潰楳浵䐠䍅㈠〰⸴汸s"/>
    <hyperlink ref="CT585" r:id="rId68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87" r:id="rId687" display="⸺㨮⸮⸺㨮㩅灁汰捩瑡潩⁮慄慴儺慵捬浯㩭畅潤慲愺瑴捡㩨汭敨穴汥瘮晣㨀⸮⸺㨮⸮䔺䄺灰楬慣楴湯䐠瑡㩡畑污潣浭䔺摵牯㩡瑡慴档洺桬瑥敺⹬捶f"/>
    <hyperlink ref="CT580" r:id="rId688" display="⸺㨮⸮⸺㨮㩅灁汰捩瑡潩⁮慄慴儺慵捬浯㩭畅潤慲愺瑴捡㩨敆⁤畏汴潯⁫祓灭獯畩⁭䕄⁃〲㐰砮獬㨀⸮⸺㨮⸮䔺䄺灰楬慣楴湯䐠瑡㩡畑污潣浭䔺摵牯㩡瑡慴档䘺摥传瑵潬歯匠浹潰楳浵䐠䍅㈠〰⸴汸s"/>
    <hyperlink ref="CT582" r:id="rId68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84" r:id="rId690" display="⸺㨮⸮⸺㨮㩅灁汰捩瑡潩⁮慄慴儺慵捬浯㩭畅潤慲愺瑴捡㩨汭敨穴汥瘮晣㨀⸮⸺㨮⸮䔺䄺灰楬慣楴湯䐠瑡㩡畑污潣浭䔺摵牯㩡瑡慴档洺桬瑥敺⹬捶f"/>
    <hyperlink ref="CT577" r:id="rId691" display="⸺㨮⸮⸺㨮㩅灁汰捩瑡潩⁮慄慴儺慵捬浯㩭畅潤慲愺瑴捡㩨汭敨穴汥瘮晣㨀⸮⸺㨮⸮䔺䄺灰楬慣楴湯䐠瑡㩡畑污潣浭䔺摵牯㩡瑡慴档洺桬瑥敺⹬捶f"/>
    <hyperlink ref="CT579" r:id="rId69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81" r:id="rId693" display="⸺㨮⸮⸺㨮㩅灁汰捩瑡潩⁮慄慴儺慵捬浯㩭畅潤慲愺瑴捡㩨汭敨穴汥瘮晣㨀⸮⸺㨮⸮䔺䄺灰楬慣楴湯䐠瑡㩡畑污潣浭䔺摵牯㩡瑡慴档洺桬瑥敺⹬捶f"/>
    <hyperlink ref="CT573" r:id="rId694" display="⸺㨮⸮⸺㨮㩅灁汰捩瑡潩⁮慄慴儺慵捬浯㩭畅潤慲愺瑴捡㩨敆⁤畏汴潯⁫祓灭獯畩⁭䕄⁃〲㐰砮獬㨀⸮⸺㨮⸮䔺䄺灰楬慣楴湯䐠瑡㩡畑污潣浭䔺摵牯㩡瑡慴档䘺摥传瑵潬歯匠浹潰楳浵䐠䍅㈠〰⸴汸s"/>
    <hyperlink ref="CT575" r:id="rId69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70" r:id="rId696" display="⸺㨮⸮⸺㨮㩅灁汰捩瑡潩⁮慄慴儺慵捬浯㩭畅潤慲愺瑴捡㩨敆⁤畏汴潯⁫祓灭獯畩⁭䕄⁃〲㐰砮獬㨀⸮⸺㨮⸮䔺䄺灰楬慣楴湯䐠瑡㩡畑污潣浭䔺摵牯㩡瑡慴档䘺摥传瑵潬歯匠浹潰楳浵䐠䍅㈠〰⸴汸s"/>
    <hyperlink ref="CT572" r:id="rId69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74" r:id="rId698" display="⸺㨮⸮⸺㨮㩅灁汰捩瑡潩⁮慄慴儺慵捬浯㩭畅潤慲愺瑴捡㩨汭敨穴汥瘮晣㨀⸮⸺㨮⸮䔺䄺灰楬慣楴湯䐠瑡㩡畑污潣浭䔺摵牯㩡瑡慴档洺桬瑥敺⹬捶f"/>
    <hyperlink ref="CT567" r:id="rId699" display="⸺㨮⸮⸺㨮㩅灁汰捩瑡潩⁮慄慴儺慵捬浯㩭畅潤慲愺瑴捡㩨敆⁤畏汴潯⁫祓灭獯畩⁭䕄⁃〲㐰砮獬㨀⸮⸺㨮⸮䔺䄺灰楬慣楴湯䐠瑡㩡畑污潣浭䔺摵牯㩡瑡慴档䘺摥传瑵潬歯匠浹潰楳浵䐠䍅㈠〰⸴汸s"/>
    <hyperlink ref="CT569" r:id="rId70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71" r:id="rId701" display="⸺㨮⸮⸺㨮㩅灁汰捩瑡潩⁮慄慴儺慵捬浯㩭畅潤慲愺瑴捡㩨汭敨穴汥瘮晣㨀⸮⸺㨮⸮䔺䄺灰楬慣楴湯䐠瑡㩡畑污潣浭䔺摵牯㩡瑡慴档洺桬瑥敺⹬捶f"/>
    <hyperlink ref="CT564" r:id="rId702" display="⸺㨮⸮⸺㨮㩅灁汰捩瑡潩⁮慄慴儺慵捬浯㩭畅潤慲愺瑴捡㩨敆⁤畏汴潯⁫祓灭獯畩⁭䕄⁃〲㐰砮獬㨀⸮⸺㨮⸮䔺䄺灰楬慣楴湯䐠瑡㩡畑污潣浭䔺摵牯㩡瑡慴档䘺摥传瑵潬歯匠浹潰楳浵䐠䍅㈠〰⸴汸s"/>
    <hyperlink ref="CT566" r:id="rId70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68" r:id="rId704" display="⸺㨮⸮⸺㨮㩅灁汰捩瑡潩⁮慄慴儺慵捬浯㩭畅潤慲愺瑴捡㩨汭敨穴汥瘮晣㨀⸮⸺㨮⸮䔺䄺灰楬慣楴湯䐠瑡㩡畑污潣浭䔺摵牯㩡瑡慴档洺桬瑥敺⹬捶f"/>
    <hyperlink ref="CT561" r:id="rId705" display="⸺㨮⸮⸺㨮㩅灁汰捩瑡潩⁮慄慴儺慵捬浯㩭畅潤慲愺瑴捡㩨敆⁤畏汴潯⁫祓灭獯畩⁭䕄⁃〲㐰砮獬㨀⸮⸺㨮⸮䔺䄺灰楬慣楴湯䐠瑡㩡畑污潣浭䔺摵牯㩡瑡慴档䘺摥传瑵潬歯匠浹潰楳浵䐠䍅㈠〰⸴汸s"/>
    <hyperlink ref="CT563" r:id="rId70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65" r:id="rId707" display="⸺㨮⸮⸺㨮㩅灁汰捩瑡潩⁮慄慴儺慵捬浯㩭畅潤慲愺瑴捡㩨汭敨穴汥瘮晣㨀⸮⸺㨮⸮䔺䄺灰楬慣楴湯䐠瑡㩡畑污潣浭䔺摵牯㩡瑡慴档洺桬瑥敺⹬捶f"/>
    <hyperlink ref="CT558" r:id="rId708" display="⸺㨮⸮⸺㨮㩅灁汰捩瑡潩⁮慄慴儺慵捬浯㩭畅潤慲愺瑴捡㩨敆⁤畏汴潯⁫祓灭獯畩⁭䕄⁃〲㐰砮獬㨀⸮⸺㨮⸮䔺䄺灰楬慣楴湯䐠瑡㩡畑污潣浭䔺摵牯㩡瑡慴档䘺摥传瑵潬歯匠浹潰楳浵䐠䍅㈠〰⸴汸s"/>
    <hyperlink ref="CT560" r:id="rId70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62" r:id="rId710" display="⸺㨮⸮⸺㨮㩅灁汰捩瑡潩⁮慄慴儺慵捬浯㩭畅潤慲愺瑴捡㩨汭敨穴汥瘮晣㨀⸮⸺㨮⸮䔺䄺灰楬慣楴湯䐠瑡㩡畑污潣浭䔺摵牯㩡瑡慴档洺桬瑥敺⹬捶f"/>
    <hyperlink ref="CT555" r:id="rId711" display="⸺㨮⸮⸺㨮㩅灁汰捩瑡潩⁮慄慴儺慵捬浯㩭畅潤慲愺瑴捡㩨汭敨穴汥瘮晣㨀⸮⸺㨮⸮䔺䄺灰楬慣楴湯䐠瑡㩡畑污潣浭䔺摵牯㩡瑡慴档洺桬瑥敺⹬捶f"/>
    <hyperlink ref="CT557" r:id="rId71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59" r:id="rId713" display="⸺㨮⸮⸺㨮㩅灁汰捩瑡潩⁮慄慴儺慵捬浯㩭畅潤慲愺瑴捡㩨汭敨穴汥瘮晣㨀⸮⸺㨮⸮䔺䄺灰楬慣楴湯䐠瑡㩡畑污潣浭䔺摵牯㩡瑡慴档洺桬瑥敺⹬捶f"/>
    <hyperlink ref="CT551" r:id="rId714" display="⸺㨮⸮⸺㨮㩅灁汰捩瑡潩⁮慄慴儺慵捬浯㩭畅潤慲愺瑴捡㩨敆⁤畏汴潯⁫祓灭獯畩⁭䕄⁃〲㐰砮獬㨀⸮⸺㨮⸮䔺䄺灰楬慣楴湯䐠瑡㩡畑污潣浭䔺摵牯㩡瑡慴档䘺摥传瑵潬歯匠浹潰楳浵䐠䍅㈠〰⸴汸s"/>
    <hyperlink ref="CT553" r:id="rId71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48" r:id="rId716" display="⸺㨮⸮⸺㨮㩅灁汰捩瑡潩⁮慄慴儺慵捬浯㩭畅潤慲愺瑴捡㩨敆⁤畏汴潯⁫祓灭獯畩⁭䕄⁃〲㐰砮獬㨀⸮⸺㨮⸮䔺䄺灰楬慣楴湯䐠瑡㩡畑污潣浭䔺摵牯㩡瑡慴档䘺摥传瑵潬歯匠浹潰楳浵䐠䍅㈠〰⸴汸s"/>
    <hyperlink ref="CT550" r:id="rId717"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52" r:id="rId718" display="⸺㨮⸮⸺㨮㩅灁汰捩瑡潩⁮慄慴儺慵捬浯㩭畅潤慲愺瑴捡㩨汭敨穴汥瘮晣㨀⸮⸺㨮⸮䔺䄺灰楬慣楴湯䐠瑡㩡畑污潣浭䔺摵牯㩡瑡慴档洺桬瑥敺⹬捶f"/>
    <hyperlink ref="CT545" r:id="rId719" display="⸺㨮⸮⸺㨮㩅灁汰捩瑡潩⁮慄慴儺慵捬浯㩭畅潤慲愺瑴捡㩨敆⁤畏汴潯⁫祓灭獯畩⁭䕄⁃〲㐰砮獬㨀⸮⸺㨮⸮䔺䄺灰楬慣楴湯䐠瑡㩡畑污潣浭䔺摵牯㩡瑡慴档䘺摥传瑵潬歯匠浹潰楳浵䐠䍅㈠〰⸴汸s"/>
    <hyperlink ref="CT547" r:id="rId72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49" r:id="rId721" display="⸺㨮⸮⸺㨮㩅灁汰捩瑡潩⁮慄慴儺慵捬浯㩭畅潤慲愺瑴捡㩨汭敨穴汥瘮晣㨀⸮⸺㨮⸮䔺䄺灰楬慣楴湯䐠瑡㩡畑污潣浭䔺摵牯㩡瑡慴档洺桬瑥敺⹬捶f"/>
    <hyperlink ref="CT542" r:id="rId722" display="⸺㨮⸮⸺㨮㩅灁汰捩瑡潩⁮慄慴儺慵捬浯㩭畅潤慲愺瑴捡㩨敆⁤畏汴潯⁫祓灭獯畩⁭䕄⁃〲㐰砮獬㨀⸮⸺㨮⸮䔺䄺灰楬慣楴湯䐠瑡㩡畑污潣浭䔺摵牯㩡瑡慴档䘺摥传瑵潬歯匠浹潰楳浵䐠䍅㈠〰⸴汸s"/>
    <hyperlink ref="CT544" r:id="rId72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46" r:id="rId724" display="⸺㨮⸮⸺㨮㩅灁汰捩瑡潩⁮慄慴儺慵捬浯㩭畅潤慲愺瑴捡㩨汭敨穴汥瘮晣㨀⸮⸺㨮⸮䔺䄺灰楬慣楴湯䐠瑡㩡畑污潣浭䔺摵牯㩡瑡慴档洺桬瑥敺⹬捶f"/>
    <hyperlink ref="CT498" r:id="rId725" display="⸺㨮⸮⸺㨮㩅灁汰捩瑡潩⁮慄慴儺慵捬浯㩭畅潤慲愺瑴捡㩨敆⁤畏汴潯⁫祓灭獯畩⁭䕄⁃〲㐰砮獬㨀⸮⸺㨮⸮䔺䄺灰楬慣楴湯䐠瑡㩡畑污潣浭䔺摵牯㩡瑡慴档䘺摥传瑵潬歯匠浹潰楳浵䐠䍅㈠〰⸴汸s"/>
    <hyperlink ref="CT500" r:id="rId726"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502" r:id="rId727" display="⸺㨮⸮⸺㨮㩅灁汰捩瑡潩⁮慄慴儺慵捬浯㩭畅潤慲愺瑴捡㩨汭敨穴汥瘮晣㨀⸮⸺㨮⸮䔺䄺灰楬慣楴湯䐠瑡㩡畑污潣浭䔺摵牯㩡瑡慴档洺桬瑥敺⹬捶f"/>
    <hyperlink ref="CT495" r:id="rId728" display="⸺㨮⸮⸺㨮㩅灁汰捩瑡潩⁮慄慴儺慵捬浯㩭畅潤慲愺瑴捡㩨敆⁤畏汴潯⁫祓灭獯畩⁭䕄⁃〲㐰砮獬㨀⸮⸺㨮⸮䔺䄺灰楬慣楴湯䐠瑡㩡畑污潣浭䔺摵牯㩡瑡慴档䘺摥传瑵潬歯匠浹潰楳浵䐠䍅㈠〰⸴汸s"/>
    <hyperlink ref="CT497" r:id="rId729"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99" r:id="rId730" display="⸺㨮⸮⸺㨮㩅灁汰捩瑡潩⁮慄慴儺慵捬浯㩭畅潤慲愺瑴捡㩨汭敨穴汥瘮晣㨀⸮⸺㨮⸮䔺䄺灰楬慣楴湯䐠瑡㩡畑污潣浭䔺摵牯㩡瑡慴档洺桬瑥敺⹬捶f"/>
    <hyperlink ref="CT492" r:id="rId731" display="⸺㨮⸮⸺㨮㩅灁汰捩瑡潩⁮慄慴儺慵捬浯㩭畅潤慲愺瑴捡㩨敆⁤畏汴潯⁫祓灭獯畩⁭䕄⁃〲㐰砮獬㨀⸮⸺㨮⸮䔺䄺灰楬慣楴湯䐠瑡㩡畑污潣浭䔺摵牯㩡瑡慴档䘺摥传瑵潬歯匠浹潰楳浵䐠䍅㈠〰⸴汸s"/>
    <hyperlink ref="CT494" r:id="rId732"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96" r:id="rId733" display="⸺㨮⸮⸺㨮㩅灁汰捩瑡潩⁮慄慴儺慵捬浯㩭畅潤慲愺瑴捡㩨汭敨穴汥瘮晣㨀⸮⸺㨮⸮䔺䄺灰楬慣楴湯䐠瑡㩡畑污潣浭䔺摵牯㩡瑡慴档洺桬瑥敺⹬捶f"/>
    <hyperlink ref="CT489" r:id="rId734" display="⸺㨮⸮⸺㨮㩅灁汰捩瑡潩⁮慄慴儺慵捬浯㩭畅潤慲愺瑴捡㩨敆⁤畏汴潯⁫祓灭獯畩⁭䕄⁃〲㐰砮獬㨀⸮⸺㨮⸮䔺䄺灰楬慣楴湯䐠瑡㩡畑污潣浭䔺摵牯㩡瑡慴档䘺摥传瑵潬歯匠浹潰楳浵䐠䍅㈠〰⸴汸s"/>
    <hyperlink ref="CT491" r:id="rId73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93" r:id="rId736" display="⸺㨮⸮⸺㨮㩅灁汰捩瑡潩⁮慄慴儺慵捬浯㩭畅潤慲愺瑴捡㩨汭敨穴汥瘮晣㨀⸮⸺㨮⸮䔺䄺灰楬慣楴湯䐠瑡㩡畑污潣浭䔺摵牯㩡瑡慴档洺桬瑥敺⹬捶f"/>
    <hyperlink ref="CT485" r:id="rId737" display="⸺㨮⸮⸺㨮㩅灁汰捩瑡潩⁮慄慴儺慵捬浯㩭畅潤慲愺瑴捡㩨敆⁤畏汴潯⁫祓灭獯畩⁭䕄⁃〲㐰砮獬㨀⸮⸺㨮⸮䔺䄺灰楬慣楴湯䐠瑡㩡畑污潣浭䔺摵牯㩡瑡慴档䘺摥传瑵潬歯匠浹潰楳浵䐠䍅㈠〰⸴汸s"/>
    <hyperlink ref="CT487" r:id="rId73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82" r:id="rId739" display="⸺㨮⸮⸺㨮㩅灁汰捩瑡潩⁮慄慴儺慵捬浯㩭畅潤慲愺瑴捡㩨汭敨穴汥瘮晣㨀⸮⸺㨮⸮䔺䄺灰楬慣楴湯䐠瑡㩡畑污潣浭䔺摵牯㩡瑡慴档洺桬瑥敺⹬捶f"/>
    <hyperlink ref="CT484" r:id="rId740"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86" r:id="rId741" display="⸺㨮⸮⸺㨮㩅灁汰捩瑡潩⁮慄慴儺慵捬浯㩭畅潤慲愺瑴捡㩨汭敨穴汥瘮晣㨀⸮⸺㨮⸮䔺䄺灰楬慣楴湯䐠瑡㩡畑污潣浭䔺摵牯㩡瑡慴档洺桬瑥敺⹬捶f"/>
    <hyperlink ref="CT478" r:id="rId742" display="⸺㨮⸮⸺㨮㩅灁汰捩瑡潩⁮慄慴儺慵捬浯㩭畅潤慲愺瑴捡㩨敆⁤畏汴潯⁫祓灭獯畩⁭䕄⁃〲㐰砮獬㨀⸮⸺㨮⸮䔺䄺灰楬慣楴湯䐠瑡㩡畑污潣浭䔺摵牯㩡瑡慴档䘺摥传瑵潬歯匠浹潰楳浵䐠䍅㈠〰⸴汸s"/>
    <hyperlink ref="CT480" r:id="rId743"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75" r:id="rId744" display="⸺㨮⸮⸺㨮㩅灁汰捩瑡潩⁮慄慴儺慵捬浯㩭畅潤慲愺瑴捡㩨敆⁤畏汴潯⁫祓灭獯畩⁭䕄⁃〲㐰砮獬㨀⸮⸺㨮⸮䔺䄺灰楬慣楴湯䐠瑡㩡畑污潣浭䔺摵牯㩡瑡慴档䘺摥传瑵潬歯匠浹潰楳浵䐠䍅㈠〰⸴汸s"/>
    <hyperlink ref="CT477" r:id="rId745"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79" r:id="rId746" display="⸺㨮⸮⸺㨮㩅灁汰捩瑡潩⁮慄慴儺慵捬浯㩭畅潤慲愺瑴捡㩨汭敨穴汥瘮晣㨀⸮⸺㨮⸮䔺䄺灰楬慣楴湯䐠瑡㩡畑污潣浭䔺摵牯㩡瑡慴档洺桬瑥敺⹬捶f"/>
    <hyperlink ref="CT472" r:id="rId747" display="⸺㨮⸮⸺㨮㩅灁汰捩瑡潩⁮慄慴儺慵捬浯㩭畅潤慲愺瑴捡㩨敆⁤畏汴潯⁫祓灭獯畩⁭䕄⁃〲㐰砮獬㨀⸮⸺㨮⸮䔺䄺灰楬慣楴湯䐠瑡㩡畑污潣浭䔺摵牯㩡瑡慴档䘺摥传瑵潬歯匠浹潰楳浵䐠䍅㈠〰⸴汸s"/>
    <hyperlink ref="CT474" r:id="rId748"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76" r:id="rId749" display="⸺㨮⸮⸺㨮㩅灁汰捩瑡潩⁮慄慴儺慵捬浯㩭畅潤慲愺瑴捡㩨汭敨穴汥瘮晣㨀⸮⸺㨮⸮䔺䄺灰楬慣楴湯䐠瑡㩡畑污潣浭䔺摵牯㩡瑡慴档洺桬瑥敺⹬捶f"/>
    <hyperlink ref="CT469" r:id="rId750" display="⸺㨮⸮⸺㨮㩅灁汰捩瑡潩⁮慄慴儺慵捬浯㩭畅潤慲愺瑴捡㩨敆⁤畏汴潯⁫祓灭獯畩⁭䕄⁃〲㐰砮獬㨀⸮⸺㨮⸮䔺䄺灰楬慣楴湯䐠瑡㩡畑污潣浭䔺摵牯㩡瑡慴档䘺摥传瑵潬歯匠浹潰楳浵䐠䍅㈠〰⸴汸s"/>
    <hyperlink ref="CT471" r:id="rId751" display="⸺㨮⸮⸺㨮㩅灁汰捩瑡潩⁮慄慴儺慵捬浯㩭畅潤慲愺瑴捡㩨桃⁩敆⁤捅湯浯捩䘠牯捥獡⁴‭湅⁤〲㐰愠摮䄠汬㈠〰‵‭ㄱㄭⴴ㐰ⴠ䴠⁌效穴汥搮捯㨀⸮⸺㨮⸮䔺䄺灰楬慣楴湯䐠瑡㩡畑污潣浭䔺摵牯㩡瑡慴档䌺楨䘠摥䔠潣潮業⁣潆敲慣瑳ⴠ䔠摮㈠〰‴湡⁤汁⁬〲㔰ⴠㄠⴱ㐱〭‴‭䱍䠠瑥敺⹬潤c"/>
    <hyperlink ref="CT473" r:id="rId752" display="⸺㨮⸮⸺㨮㩅灁汰捩瑡潩⁮慄慴儺慵捬浯㩭畅潤慲愺瑴捡㩨汭敨穴汥瘮晣㨀⸮⸺㨮⸮䔺䄺灰楬慣楴湯䐠瑡㩡畑污潣浭䔺摵牯㩡瑡慴档洺桬瑥敺⹬捶f"/>
  </hyperlinks>
  <printOptions/>
  <pageMargins left="0.25" right="0.25" top="0.25" bottom="0.25" header="0.5" footer="0.5"/>
  <pageSetup horizontalDpi="600" verticalDpi="600" orientation="landscape"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Google Search: chief economist kleinhenz</dc:title>
  <dc:subject/>
  <dc:creator>Yaccarino, Dennis</dc:creator>
  <cp:keywords/>
  <dc:description/>
  <cp:lastModifiedBy>William Rapp</cp:lastModifiedBy>
  <cp:lastPrinted>2007-10-09T16:12:34Z</cp:lastPrinted>
  <dcterms:created xsi:type="dcterms:W3CDTF">2000-11-01T17:05:09Z</dcterms:created>
  <dcterms:modified xsi:type="dcterms:W3CDTF">2015-11-20T22:16:26Z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